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06D05F8-7029-497D-AEA4-0B56C3824658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Ю17 м" sheetId="12" r:id="rId1"/>
    <sheet name="Ю19м 2004" sheetId="7" r:id="rId2"/>
    <sheet name="Юніор 2001" sheetId="8" r:id="rId3"/>
    <sheet name="Молодь 1999" sheetId="9" r:id="rId4"/>
    <sheet name="М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9" l="1"/>
  <c r="N37" i="9"/>
  <c r="N35" i="9"/>
  <c r="N34" i="9"/>
  <c r="N33" i="9"/>
  <c r="N32" i="9"/>
  <c r="N26" i="9"/>
  <c r="N25" i="9"/>
  <c r="N24" i="9"/>
  <c r="N46" i="10" l="1"/>
  <c r="N45" i="10"/>
  <c r="N43" i="10"/>
  <c r="N42" i="10"/>
  <c r="N41" i="10"/>
  <c r="N40" i="10"/>
  <c r="N34" i="10"/>
  <c r="N33" i="10"/>
  <c r="N32" i="10"/>
  <c r="N31" i="8"/>
  <c r="N30" i="8"/>
  <c r="N28" i="8"/>
  <c r="N27" i="8"/>
  <c r="N26" i="8"/>
  <c r="N25" i="8"/>
  <c r="N20" i="8"/>
  <c r="N19" i="8"/>
  <c r="N18" i="8"/>
</calcChain>
</file>

<file path=xl/sharedStrings.xml><?xml version="1.0" encoding="utf-8"?>
<sst xmlns="http://schemas.openxmlformats.org/spreadsheetml/2006/main" count="1848" uniqueCount="188">
  <si>
    <t>№</t>
  </si>
  <si>
    <t>Прізвище Ім'я</t>
  </si>
  <si>
    <t>Місто</t>
  </si>
  <si>
    <t>Сума</t>
  </si>
  <si>
    <t>Відкритий зимовий Чемпіонат України</t>
  </si>
  <si>
    <t xml:space="preserve"> з сучасного п'ятиборства</t>
  </si>
  <si>
    <t>Київ</t>
  </si>
  <si>
    <t>Дніпро</t>
  </si>
  <si>
    <t>Київська</t>
  </si>
  <si>
    <t>Донецька</t>
  </si>
  <si>
    <t>Луганська</t>
  </si>
  <si>
    <t>Житомир</t>
  </si>
  <si>
    <t>Львів</t>
  </si>
  <si>
    <t>Гол. суддя:</t>
  </si>
  <si>
    <t>Гол. секретар:</t>
  </si>
  <si>
    <t>Проскура О.В.</t>
  </si>
  <si>
    <t>Євсейчик Ілля</t>
  </si>
  <si>
    <t>Попов Роман</t>
  </si>
  <si>
    <t>Зубач Андрій</t>
  </si>
  <si>
    <t>Сорочук Богдан</t>
  </si>
  <si>
    <t>Калібабчук Олег</t>
  </si>
  <si>
    <t>Карпина Богдан</t>
  </si>
  <si>
    <t>Рудзей Філіп</t>
  </si>
  <si>
    <t>Головченко Іван</t>
  </si>
  <si>
    <t>Кривошеев Денис</t>
  </si>
  <si>
    <t>Павлюк Денис</t>
  </si>
  <si>
    <t>Ігнатьєв Олег</t>
  </si>
  <si>
    <t>Кірпулянський Дмитро</t>
  </si>
  <si>
    <t>Чекан Владислав</t>
  </si>
  <si>
    <t>Балюк Дмитро</t>
  </si>
  <si>
    <t>Ковальов Ілля</t>
  </si>
  <si>
    <t>Агарушев Максим</t>
  </si>
  <si>
    <t>Ільків Вaлентин</t>
  </si>
  <si>
    <t>Гончаров Богдан</t>
  </si>
  <si>
    <t>Хіміч Тарас</t>
  </si>
  <si>
    <t>Худенко Дмитро</t>
  </si>
  <si>
    <t>Бублик  Віталій</t>
  </si>
  <si>
    <t>Подчасов Дмитро</t>
  </si>
  <si>
    <t>Красніков Кирил</t>
  </si>
  <si>
    <t>Бондаренко Денис</t>
  </si>
  <si>
    <t>Мішаков Грігорій</t>
  </si>
  <si>
    <t>Рибка Артем</t>
  </si>
  <si>
    <t>Халіман Федір</t>
  </si>
  <si>
    <t xml:space="preserve">Бутенко Степан </t>
  </si>
  <si>
    <t>Дзюмак Дмитро</t>
  </si>
  <si>
    <t>Шехмаметьєв Кирим</t>
  </si>
  <si>
    <t>Березняков Гордій</t>
  </si>
  <si>
    <t>Товкай Олександр</t>
  </si>
  <si>
    <t>Мосєйкін Руслан</t>
  </si>
  <si>
    <t>Ридванський Владислав</t>
  </si>
  <si>
    <t>Святний Никита</t>
  </si>
  <si>
    <t>Федечко Андрій</t>
  </si>
  <si>
    <t>Ковальчук Юрій</t>
  </si>
  <si>
    <t>Максименко Іван</t>
  </si>
  <si>
    <t>Сич Даниїл</t>
  </si>
  <si>
    <t>м. Київ</t>
  </si>
  <si>
    <t>10-11 лютого 2022р.</t>
  </si>
  <si>
    <t>место в к. про</t>
  </si>
  <si>
    <t>Место ком</t>
  </si>
  <si>
    <t>Место лично</t>
  </si>
  <si>
    <t>Сумм ком</t>
  </si>
  <si>
    <t>Рік народ</t>
  </si>
  <si>
    <t>Команда</t>
  </si>
  <si>
    <t>Звання</t>
  </si>
  <si>
    <t>ФСТ</t>
  </si>
  <si>
    <t>Школа</t>
  </si>
  <si>
    <t>Фехтування</t>
  </si>
  <si>
    <t>Плавання</t>
  </si>
  <si>
    <t>Комбайн</t>
  </si>
  <si>
    <t>Конкур</t>
  </si>
  <si>
    <t>Пер</t>
  </si>
  <si>
    <t>Штр</t>
  </si>
  <si>
    <t>Очки</t>
  </si>
  <si>
    <t>М</t>
  </si>
  <si>
    <t>Рез-т</t>
  </si>
  <si>
    <t>Сумма мест</t>
  </si>
  <si>
    <t>МС</t>
  </si>
  <si>
    <t>МОН</t>
  </si>
  <si>
    <t>ДЮСШ 25</t>
  </si>
  <si>
    <t>МСМК</t>
  </si>
  <si>
    <t>ЗСУ</t>
  </si>
  <si>
    <t>ШВСМ</t>
  </si>
  <si>
    <t>мсмк</t>
  </si>
  <si>
    <t>ЦОП</t>
  </si>
  <si>
    <t>КМС</t>
  </si>
  <si>
    <t>Динамо</t>
  </si>
  <si>
    <t>КМШВСМ</t>
  </si>
  <si>
    <t>МСУ</t>
  </si>
  <si>
    <t>КЗ «ДОШВСМ»</t>
  </si>
  <si>
    <t>МСУМК</t>
  </si>
  <si>
    <t>I</t>
  </si>
  <si>
    <t>ЖОШВСМ</t>
  </si>
  <si>
    <t>змс</t>
  </si>
  <si>
    <t>КМСУ</t>
  </si>
  <si>
    <t>Освіта</t>
  </si>
  <si>
    <t>ДЮСШ №1</t>
  </si>
  <si>
    <t>КДЮСШ ’’Динамо’’</t>
  </si>
  <si>
    <t>’’Динамо’’</t>
  </si>
  <si>
    <t xml:space="preserve"> Самоврядування</t>
  </si>
  <si>
    <t>КПНЗ «МСДЮШОР» ДМР</t>
  </si>
  <si>
    <t>ОКДЮСШ</t>
  </si>
  <si>
    <t>І</t>
  </si>
  <si>
    <t>ДЮСК "Бригантина"</t>
  </si>
  <si>
    <t>3р</t>
  </si>
  <si>
    <t>мс</t>
  </si>
  <si>
    <t>ЗМСУ</t>
  </si>
  <si>
    <t>Авангард</t>
  </si>
  <si>
    <t>кмс</t>
  </si>
  <si>
    <t>Панін І.М.</t>
  </si>
  <si>
    <t>П'ятиборство чоловіки команда</t>
  </si>
  <si>
    <t>Київ-2</t>
  </si>
  <si>
    <t>П'ятиборство чоловіки молодь</t>
  </si>
  <si>
    <t>П'ятиборство юніори</t>
  </si>
  <si>
    <t>Львів-2</t>
  </si>
  <si>
    <t>Відкритий зимовий Чемпіонат України серед молоді</t>
  </si>
  <si>
    <t>П'ятиборство чоловіки молодь команда</t>
  </si>
  <si>
    <t>Відкритий зимовий Чемпіонат України серед юніорів</t>
  </si>
  <si>
    <t>П'ятиборство юніори команда</t>
  </si>
  <si>
    <t>Відкритий зимовий Чемпіонат України серед юнаків та дівчат до 19 років</t>
  </si>
  <si>
    <t>Чотириборство юнаки</t>
  </si>
  <si>
    <t>Чотириборство юнаки команда</t>
  </si>
  <si>
    <t xml:space="preserve">П'ятиборство чоловіки </t>
  </si>
  <si>
    <t xml:space="preserve">Відкритий зимовий Чемпіонат України </t>
  </si>
  <si>
    <t>серед юнаків та дівчат до 17 років з сучасного п'ятиборства</t>
  </si>
  <si>
    <t>Тищенко Владислав</t>
  </si>
  <si>
    <t>Мельник Олександр</t>
  </si>
  <si>
    <t>Клименко Олександр</t>
  </si>
  <si>
    <t>Аханов Кирило</t>
  </si>
  <si>
    <t xml:space="preserve">І </t>
  </si>
  <si>
    <t xml:space="preserve">Бондарєв Артур </t>
  </si>
  <si>
    <t>Чернишев Олександр</t>
  </si>
  <si>
    <t>Ковальчук Максим</t>
  </si>
  <si>
    <t>ГО СКА</t>
  </si>
  <si>
    <t>Моторний Єгор</t>
  </si>
  <si>
    <t>Лапіка Андрій</t>
  </si>
  <si>
    <t>ДЮСШ № 25</t>
  </si>
  <si>
    <t>Чернишев Роман</t>
  </si>
  <si>
    <t>Бутрик Володимир</t>
  </si>
  <si>
    <t>Бебешко Богдан</t>
  </si>
  <si>
    <t>Пушкарьов Максим</t>
  </si>
  <si>
    <t>Бабій Даня</t>
  </si>
  <si>
    <t>Шведенко Іван</t>
  </si>
  <si>
    <t>Лавренюк Андрій</t>
  </si>
  <si>
    <t>Гавенко Микола</t>
  </si>
  <si>
    <t>Єкімов Дмитро</t>
  </si>
  <si>
    <t>Самоврядування</t>
  </si>
  <si>
    <t>КПНЗ «МСДЮСШОР» ДМР</t>
  </si>
  <si>
    <t>Перфілов Данило</t>
  </si>
  <si>
    <t>Шинський Борис</t>
  </si>
  <si>
    <t>Рибак Олег</t>
  </si>
  <si>
    <t>кдюсш 1 ска</t>
  </si>
  <si>
    <t>Шекера Віталій</t>
  </si>
  <si>
    <t>ІІІ</t>
  </si>
  <si>
    <t>Кирпа Іван</t>
  </si>
  <si>
    <t>Головецький Володимир</t>
  </si>
  <si>
    <t>Юрченко Микита</t>
  </si>
  <si>
    <t xml:space="preserve">ЗСУ </t>
  </si>
  <si>
    <t>Апальков Нікіта</t>
  </si>
  <si>
    <t>Бондарев Матвій</t>
  </si>
  <si>
    <t>1ю</t>
  </si>
  <si>
    <t>Пташинський Гліб</t>
  </si>
  <si>
    <t>ІІ</t>
  </si>
  <si>
    <t>Бовшик Ростислав</t>
  </si>
  <si>
    <t>ЛФКС</t>
  </si>
  <si>
    <t>Королюк Тихон</t>
  </si>
  <si>
    <t>Жирнов  Дмитро</t>
  </si>
  <si>
    <t>Передерій Володимир</t>
  </si>
  <si>
    <t>Подопригора Кирило</t>
  </si>
  <si>
    <t>Кривич Вадим</t>
  </si>
  <si>
    <t>Скрипнік Богдан</t>
  </si>
  <si>
    <t>II</t>
  </si>
  <si>
    <t>ДЮСШ 1</t>
  </si>
  <si>
    <t>Пермінєв Денис</t>
  </si>
  <si>
    <t>Оніщенко Олександр</t>
  </si>
  <si>
    <t>МОНУ</t>
  </si>
  <si>
    <t>НКЗ «ДФКС»ДОР</t>
  </si>
  <si>
    <t>Воронин Мартин</t>
  </si>
  <si>
    <t>Риженко Дмитро</t>
  </si>
  <si>
    <t>Косаківський Вадим</t>
  </si>
  <si>
    <t>Прокопенко Богдан</t>
  </si>
  <si>
    <t>Саламатін Дмитро</t>
  </si>
  <si>
    <t>КДЮСШ 4</t>
  </si>
  <si>
    <t>Федоренко Дмитро</t>
  </si>
  <si>
    <t>Линник Антон</t>
  </si>
  <si>
    <t>Оніщенко Михайло</t>
  </si>
  <si>
    <t xml:space="preserve">Полищук Денис </t>
  </si>
  <si>
    <t>Пермінєв Максим</t>
  </si>
  <si>
    <t>Гуманицький Святослав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</si>
</sst>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\:"/>
    <numFmt numFmtId="165" formatCode="00.0#"/>
    <numFmt numFmtId="166" formatCode="[$-F800]dddd\,\ mmmm\ dd\,\ yyyy"/>
    <numFmt numFmtId="167" formatCode="00.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b/>
      <sz val="11"/>
      <color indexed="12"/>
      <name val="Arial Cyr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1" fillId="0" borderId="5" xfId="1" applyFont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1" fontId="1" fillId="0" borderId="4" xfId="2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64" fontId="1" fillId="0" borderId="1" xfId="2" applyNumberFormat="1" applyBorder="1" applyAlignment="1">
      <alignment horizontal="right" vertical="center"/>
    </xf>
    <xf numFmtId="167" fontId="1" fillId="0" borderId="3" xfId="2" applyNumberForma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right" vertical="center"/>
    </xf>
    <xf numFmtId="165" fontId="1" fillId="0" borderId="3" xfId="2" applyNumberFormat="1" applyFont="1" applyBorder="1" applyAlignment="1">
      <alignment horizontal="left" vertical="center"/>
    </xf>
    <xf numFmtId="1" fontId="1" fillId="0" borderId="11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1" fontId="1" fillId="0" borderId="10" xfId="2" applyNumberFormat="1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0" xfId="3" applyFont="1" applyBorder="1" applyAlignment="1">
      <alignment horizontal="left" vertical="center"/>
    </xf>
    <xf numFmtId="0" fontId="1" fillId="0" borderId="10" xfId="3" applyFont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1" fontId="1" fillId="0" borderId="10" xfId="1" applyNumberFormat="1" applyFont="1" applyBorder="1" applyAlignment="1">
      <alignment horizontal="center" vertical="center"/>
    </xf>
    <xf numFmtId="164" fontId="1" fillId="0" borderId="10" xfId="2" applyNumberFormat="1" applyBorder="1" applyAlignment="1">
      <alignment horizontal="right" vertical="center"/>
    </xf>
    <xf numFmtId="167" fontId="1" fillId="0" borderId="10" xfId="2" applyNumberFormat="1" applyBorder="1" applyAlignment="1">
      <alignment horizontal="left" vertical="center"/>
    </xf>
    <xf numFmtId="1" fontId="1" fillId="0" borderId="10" xfId="0" applyNumberFormat="1" applyFont="1" applyBorder="1" applyAlignment="1">
      <alignment horizontal="center" vertical="center"/>
    </xf>
    <xf numFmtId="164" fontId="1" fillId="0" borderId="10" xfId="2" applyNumberFormat="1" applyFont="1" applyBorder="1" applyAlignment="1">
      <alignment horizontal="right" vertical="center"/>
    </xf>
    <xf numFmtId="165" fontId="1" fillId="0" borderId="10" xfId="2" applyNumberFormat="1" applyFont="1" applyBorder="1" applyAlignment="1">
      <alignment horizontal="left" vertical="center"/>
    </xf>
    <xf numFmtId="1" fontId="1" fillId="0" borderId="7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" xfId="3" applyFont="1" applyFill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" fontId="1" fillId="0" borderId="8" xfId="1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right" vertical="center"/>
    </xf>
    <xf numFmtId="165" fontId="1" fillId="0" borderId="0" xfId="2" applyNumberFormat="1" applyFont="1" applyBorder="1" applyAlignment="1">
      <alignment horizontal="left" vertical="center"/>
    </xf>
    <xf numFmtId="0" fontId="1" fillId="0" borderId="4" xfId="2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" fontId="1" fillId="4" borderId="4" xfId="2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" fontId="1" fillId="0" borderId="4" xfId="2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1" fillId="0" borderId="9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1" fontId="1" fillId="0" borderId="9" xfId="2" applyNumberFormat="1" applyFont="1" applyBorder="1" applyAlignment="1">
      <alignment horizontal="center" vertical="center"/>
    </xf>
    <xf numFmtId="1" fontId="1" fillId="0" borderId="6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1" fillId="0" borderId="8" xfId="2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 wrapText="1"/>
    </xf>
    <xf numFmtId="0" fontId="0" fillId="0" borderId="9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center" vertical="center"/>
    </xf>
    <xf numFmtId="1" fontId="1" fillId="0" borderId="9" xfId="2" applyNumberFormat="1" applyFont="1" applyFill="1" applyBorder="1" applyAlignment="1">
      <alignment horizontal="center" vertical="center"/>
    </xf>
    <xf numFmtId="1" fontId="1" fillId="0" borderId="8" xfId="2" applyNumberFormat="1" applyFont="1" applyFill="1" applyBorder="1" applyAlignment="1">
      <alignment horizontal="center" vertical="center"/>
    </xf>
    <xf numFmtId="1" fontId="1" fillId="0" borderId="6" xfId="2" applyNumberFormat="1" applyFont="1" applyFill="1" applyBorder="1" applyAlignment="1">
      <alignment horizontal="center" vertical="center"/>
    </xf>
    <xf numFmtId="1" fontId="1" fillId="0" borderId="0" xfId="2" applyNumberFormat="1" applyFont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1" fontId="1" fillId="5" borderId="4" xfId="2" applyNumberFormat="1" applyFont="1" applyFill="1" applyBorder="1" applyAlignment="1">
      <alignment horizontal="center" vertical="center"/>
    </xf>
    <xf numFmtId="0" fontId="1" fillId="5" borderId="4" xfId="3" applyFont="1" applyFill="1" applyBorder="1" applyAlignment="1">
      <alignment horizontal="left" vertical="center" wrapText="1"/>
    </xf>
    <xf numFmtId="0" fontId="1" fillId="5" borderId="4" xfId="3" applyFont="1" applyFill="1" applyBorder="1" applyAlignment="1">
      <alignment horizontal="center" vertical="center" wrapText="1"/>
    </xf>
    <xf numFmtId="1" fontId="1" fillId="5" borderId="9" xfId="2" applyNumberFormat="1" applyFont="1" applyFill="1" applyBorder="1" applyAlignment="1">
      <alignment horizontal="center" vertical="center"/>
    </xf>
    <xf numFmtId="1" fontId="1" fillId="5" borderId="8" xfId="2" applyNumberFormat="1" applyFont="1" applyFill="1" applyBorder="1" applyAlignment="1">
      <alignment horizontal="center" vertical="center"/>
    </xf>
    <xf numFmtId="1" fontId="1" fillId="5" borderId="6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17 Чемпионат Украины 5-8.06" xfId="3" xr:uid="{00000000-0005-0000-0000-000001000000}"/>
    <cellStyle name="Обычный_Гандикап" xfId="1" xr:uid="{00000000-0005-0000-0000-000002000000}"/>
    <cellStyle name="Обычный_Образцы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1265767</xdr:colOff>
      <xdr:row>3</xdr:row>
      <xdr:rowOff>59267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DCA70D-C5C9-4D3F-9302-BD9ED1095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481666" cy="5524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61</xdr:row>
      <xdr:rowOff>21167</xdr:rowOff>
    </xdr:from>
    <xdr:ext cx="1478678" cy="550209"/>
    <xdr:pic>
      <xdr:nvPicPr>
        <xdr:cNvPr id="3" name="Рисунок 2">
          <a:extLst>
            <a:ext uri="{FF2B5EF4-FFF2-40B4-BE49-F238E27FC236}">
              <a16:creationId xmlns:a16="http://schemas.microsoft.com/office/drawing/2014/main" id="{825B2359-A261-4179-9D40-6E56D8C1F5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10092267"/>
          <a:ext cx="1478678" cy="5502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7</xdr:col>
      <xdr:colOff>59267</xdr:colOff>
      <xdr:row>2</xdr:row>
      <xdr:rowOff>91017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21167</xdr:rowOff>
    </xdr:from>
    <xdr:to>
      <xdr:col>7</xdr:col>
      <xdr:colOff>59267</xdr:colOff>
      <xdr:row>2</xdr:row>
      <xdr:rowOff>91017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29</xdr:row>
      <xdr:rowOff>21167</xdr:rowOff>
    </xdr:from>
    <xdr:ext cx="1570566" cy="3873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  <xdr:oneCellAnchor>
    <xdr:from>
      <xdr:col>1</xdr:col>
      <xdr:colOff>1</xdr:colOff>
      <xdr:row>29</xdr:row>
      <xdr:rowOff>21167</xdr:rowOff>
    </xdr:from>
    <xdr:ext cx="1570566" cy="3873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7</xdr:col>
      <xdr:colOff>110067</xdr:colOff>
      <xdr:row>2</xdr:row>
      <xdr:rowOff>40217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21167</xdr:rowOff>
    </xdr:from>
    <xdr:to>
      <xdr:col>7</xdr:col>
      <xdr:colOff>110067</xdr:colOff>
      <xdr:row>2</xdr:row>
      <xdr:rowOff>40217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37</xdr:row>
      <xdr:rowOff>0</xdr:rowOff>
    </xdr:from>
    <xdr:ext cx="1621366" cy="3365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621366" cy="3365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7</xdr:col>
      <xdr:colOff>59267</xdr:colOff>
      <xdr:row>2</xdr:row>
      <xdr:rowOff>91017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21167</xdr:rowOff>
    </xdr:from>
    <xdr:to>
      <xdr:col>7</xdr:col>
      <xdr:colOff>59267</xdr:colOff>
      <xdr:row>2</xdr:row>
      <xdr:rowOff>91017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43</xdr:row>
      <xdr:rowOff>21167</xdr:rowOff>
    </xdr:from>
    <xdr:ext cx="1570566" cy="3873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  <xdr:oneCellAnchor>
    <xdr:from>
      <xdr:col>1</xdr:col>
      <xdr:colOff>1</xdr:colOff>
      <xdr:row>43</xdr:row>
      <xdr:rowOff>21167</xdr:rowOff>
    </xdr:from>
    <xdr:ext cx="1570566" cy="3873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21167</xdr:rowOff>
    </xdr:from>
    <xdr:to>
      <xdr:col>6</xdr:col>
      <xdr:colOff>1291167</xdr:colOff>
      <xdr:row>2</xdr:row>
      <xdr:rowOff>91017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21167</xdr:rowOff>
    </xdr:from>
    <xdr:to>
      <xdr:col>6</xdr:col>
      <xdr:colOff>1291167</xdr:colOff>
      <xdr:row>2</xdr:row>
      <xdr:rowOff>91017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19766" cy="438150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52</xdr:row>
      <xdr:rowOff>21167</xdr:rowOff>
    </xdr:from>
    <xdr:ext cx="1570566" cy="3873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  <xdr:oneCellAnchor>
    <xdr:from>
      <xdr:col>1</xdr:col>
      <xdr:colOff>1</xdr:colOff>
      <xdr:row>52</xdr:row>
      <xdr:rowOff>21167</xdr:rowOff>
    </xdr:from>
    <xdr:ext cx="1570566" cy="3873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53" t="37915" r="38938" b="35307"/>
        <a:stretch/>
      </xdr:blipFill>
      <xdr:spPr>
        <a:xfrm>
          <a:off x="1" y="21167"/>
          <a:ext cx="1570566" cy="387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91"/>
  <sheetViews>
    <sheetView topLeftCell="B1" workbookViewId="0">
      <selection activeCell="G5" sqref="A1:XFD1048576"/>
    </sheetView>
  </sheetViews>
  <sheetFormatPr defaultColWidth="9.140625" defaultRowHeight="12.95" customHeight="1" x14ac:dyDescent="0.25"/>
  <cols>
    <col min="1" max="1" width="4" style="6" hidden="1" customWidth="1"/>
    <col min="2" max="2" width="4" style="53" customWidth="1"/>
    <col min="3" max="6" width="4.42578125" style="53" hidden="1" customWidth="1"/>
    <col min="7" max="7" width="21.85546875" style="53" customWidth="1"/>
    <col min="8" max="8" width="7.42578125" style="5" customWidth="1"/>
    <col min="9" max="9" width="9.85546875" style="5" hidden="1" customWidth="1"/>
    <col min="10" max="10" width="9" style="5" customWidth="1"/>
    <col min="11" max="11" width="7.140625" style="5" customWidth="1"/>
    <col min="12" max="12" width="18.7109375" style="5" customWidth="1"/>
    <col min="13" max="13" width="24" style="5" customWidth="1"/>
    <col min="14" max="14" width="6.140625" style="5" customWidth="1"/>
    <col min="15" max="15" width="4" style="5" customWidth="1"/>
    <col min="16" max="16" width="5.140625" style="5" customWidth="1"/>
    <col min="17" max="17" width="5.5703125" style="5" customWidth="1"/>
    <col min="18" max="18" width="3.42578125" style="5" customWidth="1"/>
    <col min="19" max="19" width="5.5703125" style="55" customWidth="1"/>
    <col min="20" max="20" width="4.5703125" style="5" bestFit="1" customWidth="1"/>
    <col min="21" max="21" width="5.5703125" style="5" bestFit="1" customWidth="1"/>
    <col min="22" max="22" width="3.42578125" style="5" customWidth="1"/>
    <col min="23" max="23" width="5.5703125" style="5" customWidth="1"/>
    <col min="24" max="24" width="5.42578125" style="5" customWidth="1"/>
    <col min="25" max="25" width="5.85546875" style="5" hidden="1" customWidth="1"/>
    <col min="26" max="26" width="5.140625" style="5" hidden="1" customWidth="1"/>
    <col min="27" max="27" width="5.5703125" style="5" hidden="1" customWidth="1"/>
    <col min="28" max="28" width="2.85546875" style="54" hidden="1" customWidth="1"/>
    <col min="29" max="29" width="11.85546875" style="5" hidden="1" customWidth="1"/>
    <col min="30" max="30" width="9.5703125" style="5" customWidth="1"/>
    <col min="31" max="35" width="4" style="6" hidden="1" customWidth="1"/>
    <col min="36" max="40" width="4" style="7" hidden="1" customWidth="1"/>
    <col min="41" max="41" width="10.5703125" style="7" hidden="1" customWidth="1"/>
    <col min="42" max="42" width="8.42578125" style="7" hidden="1" customWidth="1"/>
    <col min="43" max="43" width="9.140625" style="7" hidden="1" customWidth="1"/>
    <col min="44" max="44" width="5.140625" style="8" hidden="1" customWidth="1"/>
    <col min="45" max="46" width="17.140625" style="8" hidden="1" customWidth="1"/>
    <col min="47" max="51" width="0" style="9" hidden="1" customWidth="1"/>
    <col min="52" max="54" width="9.140625" style="9"/>
    <col min="55" max="16384" width="9.140625" style="6"/>
  </cols>
  <sheetData>
    <row r="1" spans="1:30" ht="12.95" customHeight="1" x14ac:dyDescent="0.25">
      <c r="A1" s="3"/>
      <c r="B1" s="115" t="s">
        <v>122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4"/>
    </row>
    <row r="2" spans="1:30" ht="12.95" customHeight="1" x14ac:dyDescent="0.25">
      <c r="A2" s="3"/>
      <c r="B2" s="115" t="s">
        <v>123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4"/>
    </row>
    <row r="3" spans="1:30" ht="12.95" customHeight="1" x14ac:dyDescent="0.25">
      <c r="A3" s="3"/>
      <c r="B3" s="4"/>
      <c r="C3" s="4"/>
      <c r="D3" s="4"/>
      <c r="E3" s="4"/>
      <c r="F3" s="4"/>
      <c r="G3" s="3"/>
      <c r="H3" s="116" t="s">
        <v>55</v>
      </c>
      <c r="I3" s="116"/>
      <c r="J3" s="116"/>
      <c r="K3" s="116"/>
      <c r="L3" s="87"/>
      <c r="M3" s="87"/>
      <c r="N3" s="87"/>
      <c r="O3" s="87"/>
      <c r="P3" s="12"/>
      <c r="Q3" s="12"/>
      <c r="R3" s="87"/>
      <c r="S3" s="13"/>
      <c r="T3" s="87"/>
      <c r="U3" s="117" t="s">
        <v>56</v>
      </c>
      <c r="V3" s="117"/>
      <c r="W3" s="117"/>
      <c r="X3" s="117"/>
      <c r="Y3" s="117"/>
      <c r="Z3" s="117"/>
      <c r="AA3" s="117"/>
      <c r="AB3" s="117"/>
      <c r="AC3" s="117"/>
    </row>
    <row r="4" spans="1:30" ht="12.95" customHeight="1" x14ac:dyDescent="0.25">
      <c r="B4" s="85"/>
      <c r="C4" s="85"/>
      <c r="D4" s="85"/>
      <c r="E4" s="85"/>
      <c r="F4" s="85"/>
      <c r="G4" s="85"/>
      <c r="H4" s="85"/>
      <c r="I4" s="85"/>
      <c r="J4" s="86"/>
      <c r="K4" s="86"/>
      <c r="L4" s="86"/>
      <c r="M4" s="86"/>
      <c r="N4" s="86"/>
      <c r="O4" s="86"/>
      <c r="P4" s="86"/>
      <c r="Q4" s="86"/>
      <c r="R4" s="86"/>
      <c r="S4" s="17"/>
      <c r="T4" s="86"/>
      <c r="U4" s="86"/>
      <c r="V4" s="86"/>
      <c r="W4" s="86"/>
      <c r="X4" s="86"/>
      <c r="Y4" s="86"/>
      <c r="Z4" s="86"/>
      <c r="AA4" s="86"/>
      <c r="AB4" s="16"/>
      <c r="AC4" s="86"/>
    </row>
    <row r="5" spans="1:30" ht="12.95" customHeight="1" x14ac:dyDescent="0.25">
      <c r="B5" s="113" t="s">
        <v>0</v>
      </c>
      <c r="C5" s="111" t="s">
        <v>57</v>
      </c>
      <c r="D5" s="111" t="s">
        <v>58</v>
      </c>
      <c r="E5" s="111" t="s">
        <v>59</v>
      </c>
      <c r="F5" s="111" t="s">
        <v>60</v>
      </c>
      <c r="G5" s="113" t="s">
        <v>1</v>
      </c>
      <c r="H5" s="118" t="s">
        <v>61</v>
      </c>
      <c r="I5" s="111" t="s">
        <v>62</v>
      </c>
      <c r="J5" s="113" t="s">
        <v>2</v>
      </c>
      <c r="K5" s="113" t="s">
        <v>63</v>
      </c>
      <c r="L5" s="113" t="s">
        <v>64</v>
      </c>
      <c r="M5" s="113" t="s">
        <v>65</v>
      </c>
      <c r="N5" s="113" t="s">
        <v>3</v>
      </c>
      <c r="O5" s="108" t="s">
        <v>66</v>
      </c>
      <c r="P5" s="109"/>
      <c r="Q5" s="109"/>
      <c r="R5" s="108" t="s">
        <v>67</v>
      </c>
      <c r="S5" s="109"/>
      <c r="T5" s="109"/>
      <c r="U5" s="109"/>
      <c r="V5" s="108" t="s">
        <v>68</v>
      </c>
      <c r="W5" s="109"/>
      <c r="X5" s="110"/>
      <c r="Y5" s="108" t="s">
        <v>69</v>
      </c>
      <c r="Z5" s="109"/>
      <c r="AA5" s="109"/>
      <c r="AB5" s="110"/>
      <c r="AC5" s="111" t="s">
        <v>75</v>
      </c>
    </row>
    <row r="6" spans="1:30" ht="12.95" customHeight="1" x14ac:dyDescent="0.25">
      <c r="B6" s="114"/>
      <c r="C6" s="112"/>
      <c r="D6" s="112"/>
      <c r="E6" s="112"/>
      <c r="F6" s="112"/>
      <c r="G6" s="114"/>
      <c r="H6" s="119"/>
      <c r="I6" s="112"/>
      <c r="J6" s="114"/>
      <c r="K6" s="114"/>
      <c r="L6" s="114"/>
      <c r="M6" s="114"/>
      <c r="N6" s="114"/>
      <c r="O6" s="90" t="s">
        <v>70</v>
      </c>
      <c r="P6" s="90" t="s">
        <v>71</v>
      </c>
      <c r="Q6" s="90" t="s">
        <v>72</v>
      </c>
      <c r="R6" s="108" t="s">
        <v>74</v>
      </c>
      <c r="S6" s="110"/>
      <c r="T6" s="19" t="s">
        <v>71</v>
      </c>
      <c r="U6" s="90" t="s">
        <v>72</v>
      </c>
      <c r="V6" s="108" t="s">
        <v>74</v>
      </c>
      <c r="W6" s="110"/>
      <c r="X6" s="90" t="s">
        <v>72</v>
      </c>
      <c r="Y6" s="108" t="s">
        <v>74</v>
      </c>
      <c r="Z6" s="110"/>
      <c r="AA6" s="90" t="s">
        <v>72</v>
      </c>
      <c r="AB6" s="18" t="s">
        <v>73</v>
      </c>
      <c r="AC6" s="112"/>
    </row>
    <row r="7" spans="1:30" ht="12.95" customHeight="1" x14ac:dyDescent="0.25">
      <c r="B7" s="108" t="s">
        <v>119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92"/>
      <c r="Z7" s="92"/>
      <c r="AA7" s="92"/>
      <c r="AB7" s="93"/>
      <c r="AC7" s="20"/>
      <c r="AD7" s="21"/>
    </row>
    <row r="8" spans="1:30" ht="12.95" customHeight="1" x14ac:dyDescent="0.25">
      <c r="B8" s="25">
        <v>1</v>
      </c>
      <c r="C8" s="88"/>
      <c r="D8" s="88"/>
      <c r="E8" s="88"/>
      <c r="F8" s="88"/>
      <c r="G8" s="23" t="s">
        <v>124</v>
      </c>
      <c r="H8" s="36">
        <v>2006</v>
      </c>
      <c r="I8" s="37" t="s">
        <v>11</v>
      </c>
      <c r="J8" s="37" t="s">
        <v>11</v>
      </c>
      <c r="K8" s="36" t="s">
        <v>101</v>
      </c>
      <c r="L8" s="36" t="s">
        <v>85</v>
      </c>
      <c r="M8" s="64" t="s">
        <v>106</v>
      </c>
      <c r="N8" s="25">
        <v>1078.0029999999999</v>
      </c>
      <c r="O8" s="94">
        <v>31</v>
      </c>
      <c r="P8" s="94">
        <v>0</v>
      </c>
      <c r="Q8" s="94">
        <v>242</v>
      </c>
      <c r="R8" s="28">
        <v>2</v>
      </c>
      <c r="S8" s="29">
        <v>26.01</v>
      </c>
      <c r="T8" s="30">
        <v>0</v>
      </c>
      <c r="U8" s="89">
        <v>258.00299999999999</v>
      </c>
      <c r="V8" s="31">
        <v>9</v>
      </c>
      <c r="W8" s="32">
        <v>12.25</v>
      </c>
      <c r="X8" s="89">
        <v>578</v>
      </c>
      <c r="Y8" s="95"/>
      <c r="Z8" s="95"/>
      <c r="AA8" s="95"/>
      <c r="AB8" s="96"/>
      <c r="AC8" s="59"/>
      <c r="AD8" s="68"/>
    </row>
    <row r="9" spans="1:30" ht="12.95" customHeight="1" x14ac:dyDescent="0.25">
      <c r="B9" s="25">
        <v>2</v>
      </c>
      <c r="C9" s="88"/>
      <c r="D9" s="88"/>
      <c r="E9" s="88"/>
      <c r="F9" s="88"/>
      <c r="G9" s="23" t="s">
        <v>125</v>
      </c>
      <c r="H9" s="36">
        <v>2007</v>
      </c>
      <c r="I9" s="37" t="s">
        <v>6</v>
      </c>
      <c r="J9" s="37" t="s">
        <v>6</v>
      </c>
      <c r="K9" s="36" t="s">
        <v>84</v>
      </c>
      <c r="L9" s="36" t="s">
        <v>77</v>
      </c>
      <c r="M9" s="64" t="s">
        <v>102</v>
      </c>
      <c r="N9" s="25">
        <v>1066.0047</v>
      </c>
      <c r="O9" s="94">
        <v>23</v>
      </c>
      <c r="P9" s="94">
        <v>0</v>
      </c>
      <c r="Q9" s="94">
        <v>210</v>
      </c>
      <c r="R9" s="28">
        <v>2</v>
      </c>
      <c r="S9" s="29">
        <v>8.34</v>
      </c>
      <c r="T9" s="30">
        <v>0</v>
      </c>
      <c r="U9" s="89">
        <v>294.00470000000001</v>
      </c>
      <c r="V9" s="31">
        <v>9</v>
      </c>
      <c r="W9" s="32">
        <v>28.360000000000014</v>
      </c>
      <c r="X9" s="89">
        <v>562</v>
      </c>
      <c r="Y9" s="95"/>
      <c r="Z9" s="95"/>
      <c r="AA9" s="95"/>
      <c r="AB9" s="96"/>
      <c r="AC9" s="59"/>
      <c r="AD9" s="68"/>
    </row>
    <row r="10" spans="1:30" ht="12.95" customHeight="1" x14ac:dyDescent="0.25">
      <c r="A10" s="7">
        <v>1</v>
      </c>
      <c r="B10" s="25">
        <v>3</v>
      </c>
      <c r="C10" s="88"/>
      <c r="D10" s="88"/>
      <c r="E10" s="88"/>
      <c r="F10" s="88"/>
      <c r="G10" s="23" t="s">
        <v>126</v>
      </c>
      <c r="H10" s="36">
        <v>2007</v>
      </c>
      <c r="I10" s="37" t="s">
        <v>6</v>
      </c>
      <c r="J10" s="37" t="s">
        <v>6</v>
      </c>
      <c r="K10" s="36" t="s">
        <v>84</v>
      </c>
      <c r="L10" s="36" t="s">
        <v>77</v>
      </c>
      <c r="M10" s="64" t="s">
        <v>102</v>
      </c>
      <c r="N10" s="25">
        <v>1064.5044</v>
      </c>
      <c r="O10" s="94">
        <v>29</v>
      </c>
      <c r="P10" s="94">
        <v>0</v>
      </c>
      <c r="Q10" s="94">
        <v>234</v>
      </c>
      <c r="R10" s="28">
        <v>2</v>
      </c>
      <c r="S10" s="29">
        <v>18.68</v>
      </c>
      <c r="T10" s="30">
        <v>0</v>
      </c>
      <c r="U10" s="89">
        <v>273.00439999999998</v>
      </c>
      <c r="V10" s="31">
        <v>9</v>
      </c>
      <c r="W10" s="32">
        <v>32.809999999999945</v>
      </c>
      <c r="X10" s="89">
        <v>557.5</v>
      </c>
      <c r="Y10" s="70">
        <v>0</v>
      </c>
      <c r="Z10" s="71">
        <v>0</v>
      </c>
      <c r="AA10" s="50">
        <v>0</v>
      </c>
      <c r="AB10" s="69">
        <v>0</v>
      </c>
      <c r="AC10" s="33">
        <v>6</v>
      </c>
    </row>
    <row r="11" spans="1:30" ht="12.95" customHeight="1" x14ac:dyDescent="0.25">
      <c r="A11" s="34">
        <v>2</v>
      </c>
      <c r="B11" s="25">
        <v>4</v>
      </c>
      <c r="C11" s="88"/>
      <c r="D11" s="88"/>
      <c r="E11" s="88"/>
      <c r="F11" s="88"/>
      <c r="G11" s="23" t="s">
        <v>127</v>
      </c>
      <c r="H11" s="36">
        <v>2007</v>
      </c>
      <c r="I11" s="37" t="s">
        <v>11</v>
      </c>
      <c r="J11" s="37" t="s">
        <v>11</v>
      </c>
      <c r="K11" s="36" t="s">
        <v>128</v>
      </c>
      <c r="L11" s="36" t="s">
        <v>85</v>
      </c>
      <c r="M11" s="64" t="s">
        <v>106</v>
      </c>
      <c r="N11" s="25">
        <v>1060.5036</v>
      </c>
      <c r="O11" s="94">
        <v>31</v>
      </c>
      <c r="P11" s="94">
        <v>0</v>
      </c>
      <c r="Q11" s="94">
        <v>242</v>
      </c>
      <c r="R11" s="28">
        <v>2</v>
      </c>
      <c r="S11" s="29">
        <v>23.94</v>
      </c>
      <c r="T11" s="30">
        <v>0</v>
      </c>
      <c r="U11" s="89">
        <v>263.00360000000001</v>
      </c>
      <c r="V11" s="31">
        <v>9</v>
      </c>
      <c r="W11" s="32">
        <v>34.909999999999968</v>
      </c>
      <c r="X11" s="89">
        <v>555.5</v>
      </c>
      <c r="Y11" s="70">
        <v>0</v>
      </c>
      <c r="Z11" s="71">
        <v>0</v>
      </c>
      <c r="AA11" s="50">
        <v>0</v>
      </c>
      <c r="AB11" s="69">
        <v>0</v>
      </c>
      <c r="AC11" s="33">
        <v>20</v>
      </c>
    </row>
    <row r="12" spans="1:30" ht="12.95" customHeight="1" x14ac:dyDescent="0.25">
      <c r="A12" s="34">
        <v>3</v>
      </c>
      <c r="B12" s="25">
        <v>5</v>
      </c>
      <c r="C12" s="88"/>
      <c r="D12" s="88"/>
      <c r="E12" s="88"/>
      <c r="F12" s="88"/>
      <c r="G12" s="23" t="s">
        <v>129</v>
      </c>
      <c r="H12" s="36">
        <v>2007</v>
      </c>
      <c r="I12" s="37" t="s">
        <v>6</v>
      </c>
      <c r="J12" s="37" t="s">
        <v>6</v>
      </c>
      <c r="K12" s="36" t="s">
        <v>101</v>
      </c>
      <c r="L12" s="36" t="s">
        <v>96</v>
      </c>
      <c r="M12" s="64" t="s">
        <v>97</v>
      </c>
      <c r="N12" s="25">
        <v>1052.0033000000001</v>
      </c>
      <c r="O12" s="94">
        <v>38</v>
      </c>
      <c r="P12" s="94">
        <v>0</v>
      </c>
      <c r="Q12" s="94">
        <v>270</v>
      </c>
      <c r="R12" s="28">
        <v>2</v>
      </c>
      <c r="S12" s="29">
        <v>24.92</v>
      </c>
      <c r="T12" s="30">
        <v>0</v>
      </c>
      <c r="U12" s="89">
        <v>261.00330000000002</v>
      </c>
      <c r="V12" s="31">
        <v>10</v>
      </c>
      <c r="W12" s="32">
        <v>9.4500000000000455</v>
      </c>
      <c r="X12" s="89">
        <v>521</v>
      </c>
      <c r="Y12" s="70">
        <v>0</v>
      </c>
      <c r="Z12" s="71">
        <v>0</v>
      </c>
      <c r="AA12" s="50">
        <v>0</v>
      </c>
      <c r="AB12" s="69">
        <v>0</v>
      </c>
      <c r="AC12" s="33">
        <v>11</v>
      </c>
    </row>
    <row r="13" spans="1:30" ht="12.95" customHeight="1" x14ac:dyDescent="0.25">
      <c r="A13" s="34">
        <v>4</v>
      </c>
      <c r="B13" s="25">
        <v>6</v>
      </c>
      <c r="C13" s="88"/>
      <c r="D13" s="88"/>
      <c r="E13" s="88"/>
      <c r="F13" s="88"/>
      <c r="G13" s="23" t="s">
        <v>130</v>
      </c>
      <c r="H13" s="36">
        <v>2008</v>
      </c>
      <c r="I13" s="37" t="s">
        <v>6</v>
      </c>
      <c r="J13" s="37" t="s">
        <v>6</v>
      </c>
      <c r="K13" s="36" t="s">
        <v>84</v>
      </c>
      <c r="L13" s="36" t="s">
        <v>77</v>
      </c>
      <c r="M13" s="64" t="s">
        <v>102</v>
      </c>
      <c r="N13" s="25">
        <v>1048.0039999999999</v>
      </c>
      <c r="O13" s="94">
        <v>25</v>
      </c>
      <c r="P13" s="94">
        <v>0</v>
      </c>
      <c r="Q13" s="94">
        <v>218</v>
      </c>
      <c r="R13" s="28">
        <v>2</v>
      </c>
      <c r="S13" s="29">
        <v>21.77</v>
      </c>
      <c r="T13" s="30">
        <v>0</v>
      </c>
      <c r="U13" s="89">
        <v>267.00400000000002</v>
      </c>
      <c r="V13" s="31">
        <v>9</v>
      </c>
      <c r="W13" s="32">
        <v>27.090000000000032</v>
      </c>
      <c r="X13" s="89">
        <v>563</v>
      </c>
      <c r="Y13" s="70">
        <v>0</v>
      </c>
      <c r="Z13" s="71">
        <v>0</v>
      </c>
      <c r="AA13" s="50">
        <v>0</v>
      </c>
      <c r="AB13" s="69">
        <v>0</v>
      </c>
      <c r="AC13" s="33">
        <v>9</v>
      </c>
    </row>
    <row r="14" spans="1:30" ht="12.95" customHeight="1" x14ac:dyDescent="0.25">
      <c r="A14" s="34">
        <v>5</v>
      </c>
      <c r="B14" s="25">
        <v>7</v>
      </c>
      <c r="C14" s="88"/>
      <c r="D14" s="88"/>
      <c r="E14" s="88"/>
      <c r="F14" s="88"/>
      <c r="G14" s="23" t="s">
        <v>131</v>
      </c>
      <c r="H14" s="36">
        <v>2008</v>
      </c>
      <c r="I14" s="37" t="s">
        <v>12</v>
      </c>
      <c r="J14" s="37" t="s">
        <v>12</v>
      </c>
      <c r="K14" s="36" t="s">
        <v>101</v>
      </c>
      <c r="L14" s="36" t="s">
        <v>80</v>
      </c>
      <c r="M14" s="64" t="s">
        <v>132</v>
      </c>
      <c r="N14" s="25">
        <v>1035.5038</v>
      </c>
      <c r="O14" s="94">
        <v>24</v>
      </c>
      <c r="P14" s="94">
        <v>0</v>
      </c>
      <c r="Q14" s="94">
        <v>214</v>
      </c>
      <c r="R14" s="28">
        <v>2</v>
      </c>
      <c r="S14" s="29">
        <v>22.31</v>
      </c>
      <c r="T14" s="30">
        <v>0</v>
      </c>
      <c r="U14" s="89">
        <v>266.00380000000001</v>
      </c>
      <c r="V14" s="31">
        <v>9</v>
      </c>
      <c r="W14" s="32">
        <v>34.779999999999973</v>
      </c>
      <c r="X14" s="89">
        <v>555.5</v>
      </c>
      <c r="Y14" s="70">
        <v>0</v>
      </c>
      <c r="Z14" s="71">
        <v>0</v>
      </c>
      <c r="AA14" s="50">
        <v>0</v>
      </c>
      <c r="AB14" s="69">
        <v>0</v>
      </c>
      <c r="AC14" s="33">
        <v>16</v>
      </c>
    </row>
    <row r="15" spans="1:30" ht="12.95" customHeight="1" x14ac:dyDescent="0.25">
      <c r="A15" s="34">
        <v>6</v>
      </c>
      <c r="B15" s="25">
        <v>8</v>
      </c>
      <c r="C15" s="88"/>
      <c r="D15" s="88"/>
      <c r="E15" s="88"/>
      <c r="F15" s="88"/>
      <c r="G15" s="23" t="s">
        <v>133</v>
      </c>
      <c r="H15" s="36">
        <v>2006</v>
      </c>
      <c r="I15" s="37" t="s">
        <v>6</v>
      </c>
      <c r="J15" s="37" t="s">
        <v>6</v>
      </c>
      <c r="K15" s="36" t="s">
        <v>84</v>
      </c>
      <c r="L15" s="36" t="s">
        <v>77</v>
      </c>
      <c r="M15" s="64" t="s">
        <v>102</v>
      </c>
      <c r="N15" s="25">
        <v>1023.0043000000001</v>
      </c>
      <c r="O15" s="94">
        <v>28</v>
      </c>
      <c r="P15" s="94">
        <v>0</v>
      </c>
      <c r="Q15" s="94">
        <v>230</v>
      </c>
      <c r="R15" s="28">
        <v>2</v>
      </c>
      <c r="S15" s="29">
        <v>19.46</v>
      </c>
      <c r="T15" s="30">
        <v>0</v>
      </c>
      <c r="U15" s="89">
        <v>272.0043</v>
      </c>
      <c r="V15" s="31">
        <v>10</v>
      </c>
      <c r="W15" s="32">
        <v>9.2100000000000364</v>
      </c>
      <c r="X15" s="89">
        <v>521</v>
      </c>
      <c r="Y15" s="70">
        <v>0</v>
      </c>
      <c r="Z15" s="71">
        <v>0</v>
      </c>
      <c r="AA15" s="50">
        <v>0</v>
      </c>
      <c r="AB15" s="69">
        <v>0</v>
      </c>
      <c r="AC15" s="33">
        <v>18</v>
      </c>
    </row>
    <row r="16" spans="1:30" ht="12.95" customHeight="1" x14ac:dyDescent="0.25">
      <c r="A16" s="34">
        <v>7</v>
      </c>
      <c r="B16" s="25">
        <v>9</v>
      </c>
      <c r="C16" s="88"/>
      <c r="D16" s="88"/>
      <c r="E16" s="88"/>
      <c r="F16" s="88"/>
      <c r="G16" s="23" t="s">
        <v>134</v>
      </c>
      <c r="H16" s="36">
        <v>2006</v>
      </c>
      <c r="I16" s="37" t="s">
        <v>6</v>
      </c>
      <c r="J16" s="37" t="s">
        <v>6</v>
      </c>
      <c r="K16" s="36" t="s">
        <v>84</v>
      </c>
      <c r="L16" s="36" t="s">
        <v>80</v>
      </c>
      <c r="M16" s="64" t="s">
        <v>135</v>
      </c>
      <c r="N16" s="25">
        <v>1021.0041</v>
      </c>
      <c r="O16" s="94">
        <v>34</v>
      </c>
      <c r="P16" s="94">
        <v>0</v>
      </c>
      <c r="Q16" s="94">
        <v>254</v>
      </c>
      <c r="R16" s="28">
        <v>2</v>
      </c>
      <c r="S16" s="29">
        <v>20.9</v>
      </c>
      <c r="T16" s="30">
        <v>0</v>
      </c>
      <c r="U16" s="89">
        <v>269.00409999999999</v>
      </c>
      <c r="V16" s="31">
        <v>10</v>
      </c>
      <c r="W16" s="32">
        <v>32.169999999999959</v>
      </c>
      <c r="X16" s="89">
        <v>498</v>
      </c>
      <c r="Y16" s="70">
        <v>0</v>
      </c>
      <c r="Z16" s="71">
        <v>0</v>
      </c>
      <c r="AA16" s="50">
        <v>0</v>
      </c>
      <c r="AB16" s="69">
        <v>0</v>
      </c>
      <c r="AC16" s="33">
        <v>18</v>
      </c>
    </row>
    <row r="17" spans="1:29" ht="12.95" customHeight="1" x14ac:dyDescent="0.25">
      <c r="A17" s="34">
        <v>8</v>
      </c>
      <c r="B17" s="25">
        <v>10</v>
      </c>
      <c r="C17" s="88"/>
      <c r="D17" s="88"/>
      <c r="E17" s="88"/>
      <c r="F17" s="88"/>
      <c r="G17" s="23" t="s">
        <v>136</v>
      </c>
      <c r="H17" s="36">
        <v>2008</v>
      </c>
      <c r="I17" s="37" t="s">
        <v>6</v>
      </c>
      <c r="J17" s="37" t="s">
        <v>6</v>
      </c>
      <c r="K17" s="36" t="s">
        <v>84</v>
      </c>
      <c r="L17" s="36" t="s">
        <v>77</v>
      </c>
      <c r="M17" s="64" t="s">
        <v>102</v>
      </c>
      <c r="N17" s="25">
        <v>1019.5028</v>
      </c>
      <c r="O17" s="94">
        <v>25</v>
      </c>
      <c r="P17" s="94">
        <v>0</v>
      </c>
      <c r="Q17" s="94">
        <v>218</v>
      </c>
      <c r="R17" s="28">
        <v>2</v>
      </c>
      <c r="S17" s="29">
        <v>28.24</v>
      </c>
      <c r="T17" s="30">
        <v>0</v>
      </c>
      <c r="U17" s="89">
        <v>254.00280000000001</v>
      </c>
      <c r="V17" s="31">
        <v>9</v>
      </c>
      <c r="W17" s="32">
        <v>42.919999999999959</v>
      </c>
      <c r="X17" s="89">
        <v>547.5</v>
      </c>
      <c r="Y17" s="70">
        <v>0</v>
      </c>
      <c r="Z17" s="71">
        <v>0</v>
      </c>
      <c r="AA17" s="50">
        <v>0</v>
      </c>
      <c r="AB17" s="69">
        <v>0</v>
      </c>
      <c r="AC17" s="33">
        <v>28</v>
      </c>
    </row>
    <row r="18" spans="1:29" ht="12.95" customHeight="1" x14ac:dyDescent="0.25">
      <c r="A18" s="34">
        <v>9</v>
      </c>
      <c r="B18" s="25">
        <v>11</v>
      </c>
      <c r="C18" s="88"/>
      <c r="D18" s="88"/>
      <c r="E18" s="88"/>
      <c r="F18" s="88"/>
      <c r="G18" s="23" t="s">
        <v>137</v>
      </c>
      <c r="H18" s="36">
        <v>2007</v>
      </c>
      <c r="I18" s="37" t="s">
        <v>11</v>
      </c>
      <c r="J18" s="37" t="s">
        <v>11</v>
      </c>
      <c r="K18" s="36" t="s">
        <v>101</v>
      </c>
      <c r="L18" s="36" t="s">
        <v>85</v>
      </c>
      <c r="M18" s="64" t="s">
        <v>106</v>
      </c>
      <c r="N18" s="25">
        <v>1016.0025000000001</v>
      </c>
      <c r="O18" s="94">
        <v>30</v>
      </c>
      <c r="P18" s="94">
        <v>0</v>
      </c>
      <c r="Q18" s="94">
        <v>238</v>
      </c>
      <c r="R18" s="28">
        <v>2</v>
      </c>
      <c r="S18" s="29">
        <v>30.93</v>
      </c>
      <c r="T18" s="30">
        <v>0</v>
      </c>
      <c r="U18" s="89">
        <v>249.0025</v>
      </c>
      <c r="V18" s="31">
        <v>10</v>
      </c>
      <c r="W18" s="32">
        <v>1.3999999999999773</v>
      </c>
      <c r="X18" s="89">
        <v>529</v>
      </c>
      <c r="Y18" s="70">
        <v>0</v>
      </c>
      <c r="Z18" s="71">
        <v>0</v>
      </c>
      <c r="AA18" s="50">
        <v>0</v>
      </c>
      <c r="AB18" s="69">
        <v>0</v>
      </c>
      <c r="AC18" s="33">
        <v>17</v>
      </c>
    </row>
    <row r="19" spans="1:29" ht="12.95" customHeight="1" x14ac:dyDescent="0.25">
      <c r="A19" s="34">
        <v>10</v>
      </c>
      <c r="B19" s="25">
        <v>12</v>
      </c>
      <c r="C19" s="88"/>
      <c r="D19" s="88"/>
      <c r="E19" s="88"/>
      <c r="F19" s="88"/>
      <c r="G19" s="23" t="s">
        <v>138</v>
      </c>
      <c r="H19" s="36">
        <v>2008</v>
      </c>
      <c r="I19" s="37" t="s">
        <v>6</v>
      </c>
      <c r="J19" s="37" t="s">
        <v>6</v>
      </c>
      <c r="K19" s="36" t="s">
        <v>101</v>
      </c>
      <c r="L19" s="36" t="s">
        <v>77</v>
      </c>
      <c r="M19" s="64" t="s">
        <v>102</v>
      </c>
      <c r="N19" s="25">
        <v>1007.0047999999999</v>
      </c>
      <c r="O19" s="94">
        <v>24</v>
      </c>
      <c r="P19" s="94">
        <v>10</v>
      </c>
      <c r="Q19" s="94">
        <v>204</v>
      </c>
      <c r="R19" s="28">
        <v>2</v>
      </c>
      <c r="S19" s="29">
        <v>7.27</v>
      </c>
      <c r="T19" s="30">
        <v>0</v>
      </c>
      <c r="U19" s="89">
        <v>296.00479999999999</v>
      </c>
      <c r="V19" s="31">
        <v>10</v>
      </c>
      <c r="W19" s="32">
        <v>23.059999999999945</v>
      </c>
      <c r="X19" s="89">
        <v>507</v>
      </c>
      <c r="Y19" s="70">
        <v>0</v>
      </c>
      <c r="Z19" s="71">
        <v>0</v>
      </c>
      <c r="AA19" s="50">
        <v>0</v>
      </c>
      <c r="AB19" s="69">
        <v>0</v>
      </c>
      <c r="AC19" s="33">
        <v>27</v>
      </c>
    </row>
    <row r="20" spans="1:29" ht="12.95" customHeight="1" x14ac:dyDescent="0.25">
      <c r="A20" s="34">
        <v>11</v>
      </c>
      <c r="B20" s="25">
        <v>13</v>
      </c>
      <c r="C20" s="88"/>
      <c r="D20" s="88"/>
      <c r="E20" s="88"/>
      <c r="F20" s="88"/>
      <c r="G20" s="23" t="s">
        <v>139</v>
      </c>
      <c r="H20" s="36">
        <v>2007</v>
      </c>
      <c r="I20" s="37" t="s">
        <v>6</v>
      </c>
      <c r="J20" s="37" t="s">
        <v>6</v>
      </c>
      <c r="K20" s="36" t="s">
        <v>101</v>
      </c>
      <c r="L20" s="36" t="s">
        <v>77</v>
      </c>
      <c r="M20" s="64" t="s">
        <v>102</v>
      </c>
      <c r="N20" s="25">
        <v>998.00059999999996</v>
      </c>
      <c r="O20" s="94">
        <v>29</v>
      </c>
      <c r="P20" s="94">
        <v>0</v>
      </c>
      <c r="Q20" s="94">
        <v>234</v>
      </c>
      <c r="R20" s="28">
        <v>2</v>
      </c>
      <c r="S20" s="29">
        <v>44.41</v>
      </c>
      <c r="T20" s="30">
        <v>0</v>
      </c>
      <c r="U20" s="89">
        <v>222.00059999999999</v>
      </c>
      <c r="V20" s="31">
        <v>9</v>
      </c>
      <c r="W20" s="32">
        <v>48.220000000000027</v>
      </c>
      <c r="X20" s="89">
        <v>542</v>
      </c>
      <c r="Y20" s="70">
        <v>0</v>
      </c>
      <c r="Z20" s="71">
        <v>0</v>
      </c>
      <c r="AA20" s="50">
        <v>0</v>
      </c>
      <c r="AB20" s="69">
        <v>0</v>
      </c>
      <c r="AC20" s="33">
        <v>33</v>
      </c>
    </row>
    <row r="21" spans="1:29" ht="12.95" customHeight="1" x14ac:dyDescent="0.25">
      <c r="A21" s="34">
        <v>12</v>
      </c>
      <c r="B21" s="25">
        <v>14</v>
      </c>
      <c r="C21" s="88"/>
      <c r="D21" s="88"/>
      <c r="E21" s="88"/>
      <c r="F21" s="88"/>
      <c r="G21" s="23" t="s">
        <v>140</v>
      </c>
      <c r="H21" s="36">
        <v>2007</v>
      </c>
      <c r="I21" s="37" t="s">
        <v>6</v>
      </c>
      <c r="J21" s="37" t="s">
        <v>6</v>
      </c>
      <c r="K21" s="36" t="s">
        <v>101</v>
      </c>
      <c r="L21" s="36" t="s">
        <v>77</v>
      </c>
      <c r="M21" s="64" t="s">
        <v>102</v>
      </c>
      <c r="N21" s="25">
        <v>989.00369999999998</v>
      </c>
      <c r="O21" s="94">
        <v>28</v>
      </c>
      <c r="P21" s="94">
        <v>10</v>
      </c>
      <c r="Q21" s="94">
        <v>220</v>
      </c>
      <c r="R21" s="28">
        <v>2</v>
      </c>
      <c r="S21" s="29">
        <v>23.3</v>
      </c>
      <c r="T21" s="30">
        <v>0</v>
      </c>
      <c r="U21" s="89">
        <v>264.00369999999998</v>
      </c>
      <c r="V21" s="31">
        <v>10</v>
      </c>
      <c r="W21" s="32">
        <v>25.440000000000055</v>
      </c>
      <c r="X21" s="89">
        <v>505</v>
      </c>
      <c r="Y21" s="70">
        <v>0</v>
      </c>
      <c r="Z21" s="71">
        <v>0</v>
      </c>
      <c r="AA21" s="50">
        <v>0</v>
      </c>
      <c r="AB21" s="69">
        <v>0</v>
      </c>
      <c r="AC21" s="33">
        <v>31</v>
      </c>
    </row>
    <row r="22" spans="1:29" ht="12.95" customHeight="1" x14ac:dyDescent="0.25">
      <c r="A22" s="34">
        <v>13</v>
      </c>
      <c r="B22" s="25">
        <v>15</v>
      </c>
      <c r="C22" s="88"/>
      <c r="D22" s="88"/>
      <c r="E22" s="88"/>
      <c r="F22" s="88"/>
      <c r="G22" s="23" t="s">
        <v>141</v>
      </c>
      <c r="H22" s="36">
        <v>2006</v>
      </c>
      <c r="I22" s="37" t="s">
        <v>9</v>
      </c>
      <c r="J22" s="37" t="s">
        <v>9</v>
      </c>
      <c r="K22" s="36" t="s">
        <v>101</v>
      </c>
      <c r="L22" s="36"/>
      <c r="M22" s="64" t="s">
        <v>100</v>
      </c>
      <c r="N22" s="25">
        <v>979.0018</v>
      </c>
      <c r="O22" s="94">
        <v>31</v>
      </c>
      <c r="P22" s="94">
        <v>0</v>
      </c>
      <c r="Q22" s="94">
        <v>242</v>
      </c>
      <c r="R22" s="28">
        <v>2</v>
      </c>
      <c r="S22" s="29">
        <v>35.42</v>
      </c>
      <c r="T22" s="30">
        <v>0</v>
      </c>
      <c r="U22" s="89">
        <v>240.0018</v>
      </c>
      <c r="V22" s="31">
        <v>10</v>
      </c>
      <c r="W22" s="32">
        <v>33.419999999999959</v>
      </c>
      <c r="X22" s="89">
        <v>497</v>
      </c>
      <c r="Y22" s="70">
        <v>0</v>
      </c>
      <c r="Z22" s="71">
        <v>0</v>
      </c>
      <c r="AA22" s="50">
        <v>0</v>
      </c>
      <c r="AB22" s="69">
        <v>0</v>
      </c>
      <c r="AC22" s="33">
        <v>31</v>
      </c>
    </row>
    <row r="23" spans="1:29" ht="12.95" customHeight="1" x14ac:dyDescent="0.25">
      <c r="A23" s="34">
        <v>14</v>
      </c>
      <c r="B23" s="25">
        <v>16</v>
      </c>
      <c r="C23" s="88"/>
      <c r="D23" s="88"/>
      <c r="E23" s="88"/>
      <c r="F23" s="88"/>
      <c r="G23" s="23" t="s">
        <v>142</v>
      </c>
      <c r="H23" s="36">
        <v>2008</v>
      </c>
      <c r="I23" s="37" t="s">
        <v>6</v>
      </c>
      <c r="J23" s="37" t="s">
        <v>6</v>
      </c>
      <c r="K23" s="36" t="s">
        <v>101</v>
      </c>
      <c r="L23" s="36" t="s">
        <v>77</v>
      </c>
      <c r="M23" s="64" t="s">
        <v>102</v>
      </c>
      <c r="N23" s="25">
        <v>974.50450000000001</v>
      </c>
      <c r="O23" s="94">
        <v>25</v>
      </c>
      <c r="P23" s="94">
        <v>10</v>
      </c>
      <c r="Q23" s="94">
        <v>208</v>
      </c>
      <c r="R23" s="28">
        <v>2</v>
      </c>
      <c r="S23" s="29">
        <v>11.47</v>
      </c>
      <c r="T23" s="30">
        <v>0</v>
      </c>
      <c r="U23" s="89">
        <v>288.00450000000001</v>
      </c>
      <c r="V23" s="31">
        <v>10</v>
      </c>
      <c r="W23" s="32">
        <v>51.5</v>
      </c>
      <c r="X23" s="89">
        <v>478.5</v>
      </c>
      <c r="Y23" s="70">
        <v>0</v>
      </c>
      <c r="Z23" s="71">
        <v>0</v>
      </c>
      <c r="AA23" s="50">
        <v>0</v>
      </c>
      <c r="AB23" s="69">
        <v>0</v>
      </c>
      <c r="AC23" s="33">
        <v>29</v>
      </c>
    </row>
    <row r="24" spans="1:29" ht="12.95" customHeight="1" x14ac:dyDescent="0.25">
      <c r="A24" s="34">
        <v>15</v>
      </c>
      <c r="B24" s="25">
        <v>17</v>
      </c>
      <c r="C24" s="88"/>
      <c r="D24" s="88"/>
      <c r="E24" s="88"/>
      <c r="F24" s="88"/>
      <c r="G24" s="23" t="s">
        <v>143</v>
      </c>
      <c r="H24" s="36">
        <v>2006</v>
      </c>
      <c r="I24" s="37" t="s">
        <v>12</v>
      </c>
      <c r="J24" s="37" t="s">
        <v>12</v>
      </c>
      <c r="K24" s="36" t="s">
        <v>101</v>
      </c>
      <c r="L24" s="36" t="s">
        <v>80</v>
      </c>
      <c r="M24" s="64" t="s">
        <v>132</v>
      </c>
      <c r="N24" s="25">
        <v>972.00260000000003</v>
      </c>
      <c r="O24" s="94">
        <v>26</v>
      </c>
      <c r="P24" s="94">
        <v>0</v>
      </c>
      <c r="Q24" s="94">
        <v>222</v>
      </c>
      <c r="R24" s="28">
        <v>2</v>
      </c>
      <c r="S24" s="29">
        <v>30.79</v>
      </c>
      <c r="T24" s="30">
        <v>0</v>
      </c>
      <c r="U24" s="89">
        <v>249.0026</v>
      </c>
      <c r="V24" s="31">
        <v>10</v>
      </c>
      <c r="W24" s="32">
        <v>29.419999999999959</v>
      </c>
      <c r="X24" s="89">
        <v>501</v>
      </c>
      <c r="Y24" s="70">
        <v>0</v>
      </c>
      <c r="Z24" s="71">
        <v>0</v>
      </c>
      <c r="AA24" s="50">
        <v>0</v>
      </c>
      <c r="AB24" s="69">
        <v>0</v>
      </c>
      <c r="AC24" s="33">
        <v>31</v>
      </c>
    </row>
    <row r="25" spans="1:29" ht="12.95" customHeight="1" x14ac:dyDescent="0.25">
      <c r="A25" s="34">
        <v>16</v>
      </c>
      <c r="B25" s="25">
        <v>18</v>
      </c>
      <c r="C25" s="88"/>
      <c r="D25" s="88"/>
      <c r="E25" s="88"/>
      <c r="F25" s="88"/>
      <c r="G25" s="23" t="s">
        <v>144</v>
      </c>
      <c r="H25" s="36">
        <v>2008</v>
      </c>
      <c r="I25" s="37" t="s">
        <v>7</v>
      </c>
      <c r="J25" s="37" t="s">
        <v>7</v>
      </c>
      <c r="K25" s="36" t="s">
        <v>101</v>
      </c>
      <c r="L25" s="36" t="s">
        <v>145</v>
      </c>
      <c r="M25" s="64" t="s">
        <v>146</v>
      </c>
      <c r="N25" s="25">
        <v>968.00319999999999</v>
      </c>
      <c r="O25" s="94">
        <v>23</v>
      </c>
      <c r="P25" s="94">
        <v>0</v>
      </c>
      <c r="Q25" s="94">
        <v>210</v>
      </c>
      <c r="R25" s="28">
        <v>2</v>
      </c>
      <c r="S25" s="29">
        <v>25.29</v>
      </c>
      <c r="T25" s="30">
        <v>0</v>
      </c>
      <c r="U25" s="89">
        <v>260.00319999999999</v>
      </c>
      <c r="V25" s="31">
        <v>10</v>
      </c>
      <c r="W25" s="32">
        <v>32.159999999999968</v>
      </c>
      <c r="X25" s="89">
        <v>498</v>
      </c>
      <c r="Y25" s="70">
        <v>0</v>
      </c>
      <c r="Z25" s="71">
        <v>0</v>
      </c>
      <c r="AA25" s="50">
        <v>0</v>
      </c>
      <c r="AB25" s="69">
        <v>0</v>
      </c>
      <c r="AC25" s="33">
        <v>40</v>
      </c>
    </row>
    <row r="26" spans="1:29" ht="12.95" customHeight="1" x14ac:dyDescent="0.25">
      <c r="A26" s="34">
        <v>17</v>
      </c>
      <c r="B26" s="25">
        <v>19</v>
      </c>
      <c r="C26" s="88"/>
      <c r="D26" s="88"/>
      <c r="E26" s="88"/>
      <c r="F26" s="88"/>
      <c r="G26" s="23" t="s">
        <v>147</v>
      </c>
      <c r="H26" s="36">
        <v>2008</v>
      </c>
      <c r="I26" s="37" t="s">
        <v>6</v>
      </c>
      <c r="J26" s="37" t="s">
        <v>6</v>
      </c>
      <c r="K26" s="36" t="s">
        <v>101</v>
      </c>
      <c r="L26" s="36" t="s">
        <v>77</v>
      </c>
      <c r="M26" s="64" t="s">
        <v>102</v>
      </c>
      <c r="N26" s="25">
        <v>967.50229999999999</v>
      </c>
      <c r="O26" s="94">
        <v>24</v>
      </c>
      <c r="P26" s="94">
        <v>10</v>
      </c>
      <c r="Q26" s="94">
        <v>204</v>
      </c>
      <c r="R26" s="28">
        <v>2</v>
      </c>
      <c r="S26" s="29">
        <v>32.15</v>
      </c>
      <c r="T26" s="30">
        <v>0</v>
      </c>
      <c r="U26" s="89">
        <v>246.00229999999999</v>
      </c>
      <c r="V26" s="31">
        <v>10</v>
      </c>
      <c r="W26" s="32">
        <v>12.850000000000023</v>
      </c>
      <c r="X26" s="89">
        <v>517.5</v>
      </c>
      <c r="Y26" s="70">
        <v>0</v>
      </c>
      <c r="Z26" s="71">
        <v>0</v>
      </c>
      <c r="AA26" s="50">
        <v>0</v>
      </c>
      <c r="AB26" s="69">
        <v>0</v>
      </c>
      <c r="AC26" s="33">
        <v>51</v>
      </c>
    </row>
    <row r="27" spans="1:29" ht="12.95" customHeight="1" x14ac:dyDescent="0.25">
      <c r="A27" s="34">
        <v>18</v>
      </c>
      <c r="B27" s="25">
        <v>20</v>
      </c>
      <c r="C27" s="88"/>
      <c r="D27" s="88"/>
      <c r="E27" s="88"/>
      <c r="F27" s="88"/>
      <c r="G27" s="23" t="s">
        <v>148</v>
      </c>
      <c r="H27" s="36">
        <v>2007</v>
      </c>
      <c r="I27" s="37" t="s">
        <v>6</v>
      </c>
      <c r="J27" s="37" t="s">
        <v>6</v>
      </c>
      <c r="K27" s="36" t="s">
        <v>101</v>
      </c>
      <c r="L27" s="36" t="s">
        <v>77</v>
      </c>
      <c r="M27" s="64" t="s">
        <v>135</v>
      </c>
      <c r="N27" s="25">
        <v>966.0027</v>
      </c>
      <c r="O27" s="94">
        <v>23</v>
      </c>
      <c r="P27" s="94">
        <v>0</v>
      </c>
      <c r="Q27" s="94">
        <v>210</v>
      </c>
      <c r="R27" s="28">
        <v>2</v>
      </c>
      <c r="S27" s="29">
        <v>30.44</v>
      </c>
      <c r="T27" s="30">
        <v>0</v>
      </c>
      <c r="U27" s="89">
        <v>250.0027</v>
      </c>
      <c r="V27" s="31">
        <v>10</v>
      </c>
      <c r="W27" s="32">
        <v>24.419999999999959</v>
      </c>
      <c r="X27" s="89">
        <v>506</v>
      </c>
      <c r="Y27" s="70">
        <v>0</v>
      </c>
      <c r="Z27" s="71">
        <v>0</v>
      </c>
      <c r="AA27" s="50">
        <v>0</v>
      </c>
      <c r="AB27" s="69">
        <v>0</v>
      </c>
      <c r="AC27" s="33">
        <v>40</v>
      </c>
    </row>
    <row r="28" spans="1:29" ht="12.95" customHeight="1" x14ac:dyDescent="0.25">
      <c r="A28" s="34">
        <v>19</v>
      </c>
      <c r="B28" s="25">
        <v>21</v>
      </c>
      <c r="C28" s="88"/>
      <c r="D28" s="88"/>
      <c r="E28" s="88"/>
      <c r="F28" s="88"/>
      <c r="G28" s="23" t="s">
        <v>149</v>
      </c>
      <c r="H28" s="36">
        <v>2007</v>
      </c>
      <c r="I28" s="37" t="s">
        <v>12</v>
      </c>
      <c r="J28" s="37" t="s">
        <v>12</v>
      </c>
      <c r="K28" s="36" t="s">
        <v>101</v>
      </c>
      <c r="L28" s="36" t="s">
        <v>80</v>
      </c>
      <c r="M28" s="64" t="s">
        <v>150</v>
      </c>
      <c r="N28" s="25">
        <v>960.50189999999998</v>
      </c>
      <c r="O28" s="94">
        <v>19</v>
      </c>
      <c r="P28" s="94">
        <v>0</v>
      </c>
      <c r="Q28" s="94">
        <v>194</v>
      </c>
      <c r="R28" s="28">
        <v>2</v>
      </c>
      <c r="S28" s="29">
        <v>34.869999999999997</v>
      </c>
      <c r="T28" s="30">
        <v>0</v>
      </c>
      <c r="U28" s="89">
        <v>241.00190000000001</v>
      </c>
      <c r="V28" s="31">
        <v>10</v>
      </c>
      <c r="W28" s="32">
        <v>4.7300000000000182</v>
      </c>
      <c r="X28" s="89">
        <v>525.5</v>
      </c>
      <c r="Y28" s="70">
        <v>0</v>
      </c>
      <c r="Z28" s="71">
        <v>0</v>
      </c>
      <c r="AA28" s="50">
        <v>0</v>
      </c>
      <c r="AB28" s="69">
        <v>0</v>
      </c>
      <c r="AC28" s="33">
        <v>38</v>
      </c>
    </row>
    <row r="29" spans="1:29" ht="12.95" customHeight="1" x14ac:dyDescent="0.25">
      <c r="A29" s="34">
        <v>20</v>
      </c>
      <c r="B29" s="25">
        <v>22</v>
      </c>
      <c r="C29" s="88"/>
      <c r="D29" s="88"/>
      <c r="E29" s="88"/>
      <c r="F29" s="88"/>
      <c r="G29" s="23" t="s">
        <v>151</v>
      </c>
      <c r="H29" s="36">
        <v>2009</v>
      </c>
      <c r="I29" s="37" t="s">
        <v>6</v>
      </c>
      <c r="J29" s="37" t="s">
        <v>6</v>
      </c>
      <c r="K29" s="36" t="s">
        <v>152</v>
      </c>
      <c r="L29" s="36" t="s">
        <v>77</v>
      </c>
      <c r="M29" s="64" t="s">
        <v>135</v>
      </c>
      <c r="N29" s="25">
        <v>958.00350000000003</v>
      </c>
      <c r="O29" s="94">
        <v>18</v>
      </c>
      <c r="P29" s="94">
        <v>0</v>
      </c>
      <c r="Q29" s="94">
        <v>190</v>
      </c>
      <c r="R29" s="28">
        <v>2</v>
      </c>
      <c r="S29" s="29">
        <v>24.28</v>
      </c>
      <c r="T29" s="30">
        <v>0</v>
      </c>
      <c r="U29" s="89">
        <v>262.00349999999997</v>
      </c>
      <c r="V29" s="31">
        <v>10</v>
      </c>
      <c r="W29" s="32">
        <v>24.450000000000045</v>
      </c>
      <c r="X29" s="89">
        <v>506</v>
      </c>
      <c r="Y29" s="70">
        <v>0</v>
      </c>
      <c r="Z29" s="71">
        <v>0</v>
      </c>
      <c r="AA29" s="50">
        <v>0</v>
      </c>
      <c r="AB29" s="69">
        <v>0</v>
      </c>
      <c r="AC29" s="33">
        <v>44</v>
      </c>
    </row>
    <row r="30" spans="1:29" ht="12.95" customHeight="1" x14ac:dyDescent="0.25">
      <c r="A30" s="34">
        <v>21</v>
      </c>
      <c r="B30" s="25">
        <v>23</v>
      </c>
      <c r="C30" s="88"/>
      <c r="D30" s="88"/>
      <c r="E30" s="88"/>
      <c r="F30" s="88"/>
      <c r="G30" s="23" t="s">
        <v>153</v>
      </c>
      <c r="H30" s="36">
        <v>2008</v>
      </c>
      <c r="I30" s="37" t="s">
        <v>6</v>
      </c>
      <c r="J30" s="37" t="s">
        <v>6</v>
      </c>
      <c r="K30" s="36" t="s">
        <v>101</v>
      </c>
      <c r="L30" s="36" t="s">
        <v>77</v>
      </c>
      <c r="M30" s="64" t="s">
        <v>102</v>
      </c>
      <c r="N30" s="25">
        <v>955.00289999999995</v>
      </c>
      <c r="O30" s="94">
        <v>23</v>
      </c>
      <c r="P30" s="94">
        <v>0</v>
      </c>
      <c r="Q30" s="94">
        <v>210</v>
      </c>
      <c r="R30" s="28">
        <v>2</v>
      </c>
      <c r="S30" s="29">
        <v>26.86</v>
      </c>
      <c r="T30" s="30">
        <v>0</v>
      </c>
      <c r="U30" s="89">
        <v>257.00290000000001</v>
      </c>
      <c r="V30" s="31">
        <v>10</v>
      </c>
      <c r="W30" s="32">
        <v>42.299999999999955</v>
      </c>
      <c r="X30" s="89">
        <v>488</v>
      </c>
      <c r="Y30" s="70">
        <v>0</v>
      </c>
      <c r="Z30" s="71">
        <v>0</v>
      </c>
      <c r="AA30" s="50">
        <v>0</v>
      </c>
      <c r="AB30" s="69">
        <v>0</v>
      </c>
      <c r="AC30" s="33">
        <v>39</v>
      </c>
    </row>
    <row r="31" spans="1:29" ht="12.95" customHeight="1" x14ac:dyDescent="0.25">
      <c r="A31" s="34">
        <v>22</v>
      </c>
      <c r="B31" s="25">
        <v>24</v>
      </c>
      <c r="C31" s="88"/>
      <c r="D31" s="88"/>
      <c r="E31" s="88"/>
      <c r="F31" s="88"/>
      <c r="G31" s="23" t="s">
        <v>154</v>
      </c>
      <c r="H31" s="36">
        <v>2006</v>
      </c>
      <c r="I31" s="37" t="s">
        <v>11</v>
      </c>
      <c r="J31" s="37" t="s">
        <v>11</v>
      </c>
      <c r="K31" s="36" t="s">
        <v>101</v>
      </c>
      <c r="L31" s="36" t="s">
        <v>85</v>
      </c>
      <c r="M31" s="64" t="s">
        <v>106</v>
      </c>
      <c r="N31" s="25">
        <v>932.00009999999997</v>
      </c>
      <c r="O31" s="94">
        <v>34</v>
      </c>
      <c r="P31" s="94">
        <v>0</v>
      </c>
      <c r="Q31" s="94">
        <v>254</v>
      </c>
      <c r="R31" s="28">
        <v>2</v>
      </c>
      <c r="S31" s="29">
        <v>59.86</v>
      </c>
      <c r="T31" s="30">
        <v>0</v>
      </c>
      <c r="U31" s="89">
        <v>191.0001</v>
      </c>
      <c r="V31" s="31">
        <v>10</v>
      </c>
      <c r="W31" s="32">
        <v>43.370000000000005</v>
      </c>
      <c r="X31" s="89">
        <v>487</v>
      </c>
      <c r="Y31" s="70">
        <v>0</v>
      </c>
      <c r="Z31" s="71">
        <v>0</v>
      </c>
      <c r="AA31" s="50">
        <v>0</v>
      </c>
      <c r="AB31" s="69">
        <v>0</v>
      </c>
      <c r="AC31" s="33">
        <v>43</v>
      </c>
    </row>
    <row r="32" spans="1:29" ht="12.95" customHeight="1" x14ac:dyDescent="0.25">
      <c r="A32" s="34">
        <v>23</v>
      </c>
      <c r="B32" s="25">
        <v>25</v>
      </c>
      <c r="C32" s="88"/>
      <c r="D32" s="88"/>
      <c r="E32" s="88"/>
      <c r="F32" s="88"/>
      <c r="G32" s="23" t="s">
        <v>155</v>
      </c>
      <c r="H32" s="36">
        <v>2006</v>
      </c>
      <c r="I32" s="37" t="s">
        <v>9</v>
      </c>
      <c r="J32" s="37" t="s">
        <v>9</v>
      </c>
      <c r="K32" s="36" t="s">
        <v>101</v>
      </c>
      <c r="L32" s="36" t="s">
        <v>156</v>
      </c>
      <c r="M32" s="64" t="s">
        <v>100</v>
      </c>
      <c r="N32" s="25">
        <v>921.00389999999993</v>
      </c>
      <c r="O32" s="94">
        <v>34</v>
      </c>
      <c r="P32" s="94">
        <v>0</v>
      </c>
      <c r="Q32" s="94">
        <v>254</v>
      </c>
      <c r="R32" s="28">
        <v>2</v>
      </c>
      <c r="S32" s="29">
        <v>22.25</v>
      </c>
      <c r="T32" s="30">
        <v>0</v>
      </c>
      <c r="U32" s="89">
        <v>266.00389999999999</v>
      </c>
      <c r="V32" s="31">
        <v>12</v>
      </c>
      <c r="W32" s="32">
        <v>9.1699999999999591</v>
      </c>
      <c r="X32" s="89">
        <v>401</v>
      </c>
      <c r="Y32" s="70">
        <v>0</v>
      </c>
      <c r="Z32" s="71">
        <v>0</v>
      </c>
      <c r="AA32" s="50">
        <v>0</v>
      </c>
      <c r="AB32" s="69">
        <v>0</v>
      </c>
      <c r="AC32" s="33">
        <v>54</v>
      </c>
    </row>
    <row r="33" spans="1:29" ht="12.95" customHeight="1" x14ac:dyDescent="0.25">
      <c r="A33" s="34">
        <v>24</v>
      </c>
      <c r="B33" s="25">
        <v>26</v>
      </c>
      <c r="C33" s="88"/>
      <c r="D33" s="88"/>
      <c r="E33" s="88"/>
      <c r="F33" s="88"/>
      <c r="G33" s="23" t="s">
        <v>157</v>
      </c>
      <c r="H33" s="36">
        <v>2006</v>
      </c>
      <c r="I33" s="37" t="s">
        <v>6</v>
      </c>
      <c r="J33" s="37" t="s">
        <v>6</v>
      </c>
      <c r="K33" s="36" t="s">
        <v>101</v>
      </c>
      <c r="L33" s="36" t="s">
        <v>96</v>
      </c>
      <c r="M33" s="64" t="s">
        <v>97</v>
      </c>
      <c r="N33" s="25">
        <v>919.00199999999995</v>
      </c>
      <c r="O33" s="94">
        <v>11</v>
      </c>
      <c r="P33" s="94">
        <v>0</v>
      </c>
      <c r="Q33" s="94">
        <v>162</v>
      </c>
      <c r="R33" s="28">
        <v>2</v>
      </c>
      <c r="S33" s="29">
        <v>34.590000000000003</v>
      </c>
      <c r="T33" s="30">
        <v>0</v>
      </c>
      <c r="U33" s="89">
        <v>241.00200000000001</v>
      </c>
      <c r="V33" s="31">
        <v>10</v>
      </c>
      <c r="W33" s="32">
        <v>14.370000000000005</v>
      </c>
      <c r="X33" s="89">
        <v>516</v>
      </c>
      <c r="Y33" s="70">
        <v>0</v>
      </c>
      <c r="Z33" s="71">
        <v>0</v>
      </c>
      <c r="AA33" s="50">
        <v>0</v>
      </c>
      <c r="AB33" s="69">
        <v>0</v>
      </c>
      <c r="AC33" s="33">
        <v>44</v>
      </c>
    </row>
    <row r="34" spans="1:29" ht="12.95" customHeight="1" x14ac:dyDescent="0.25">
      <c r="A34" s="34">
        <v>25</v>
      </c>
      <c r="B34" s="25">
        <v>27</v>
      </c>
      <c r="C34" s="88"/>
      <c r="D34" s="88"/>
      <c r="E34" s="88"/>
      <c r="F34" s="88"/>
      <c r="G34" s="23" t="s">
        <v>158</v>
      </c>
      <c r="H34" s="36">
        <v>2008</v>
      </c>
      <c r="I34" s="37" t="s">
        <v>6</v>
      </c>
      <c r="J34" s="37" t="s">
        <v>6</v>
      </c>
      <c r="K34" s="36" t="s">
        <v>159</v>
      </c>
      <c r="L34" s="36" t="s">
        <v>94</v>
      </c>
      <c r="M34" s="64" t="s">
        <v>95</v>
      </c>
      <c r="N34" s="25">
        <v>906.50099999999998</v>
      </c>
      <c r="O34" s="94">
        <v>21</v>
      </c>
      <c r="P34" s="94">
        <v>0</v>
      </c>
      <c r="Q34" s="94">
        <v>202</v>
      </c>
      <c r="R34" s="28">
        <v>2</v>
      </c>
      <c r="S34" s="29">
        <v>39.75</v>
      </c>
      <c r="T34" s="30">
        <v>0</v>
      </c>
      <c r="U34" s="89">
        <v>231.001</v>
      </c>
      <c r="V34" s="31">
        <v>10</v>
      </c>
      <c r="W34" s="32">
        <v>56.789999999999964</v>
      </c>
      <c r="X34" s="89">
        <v>473.5</v>
      </c>
      <c r="Y34" s="70">
        <v>0</v>
      </c>
      <c r="Z34" s="71">
        <v>0</v>
      </c>
      <c r="AA34" s="50">
        <v>0</v>
      </c>
      <c r="AB34" s="69">
        <v>0</v>
      </c>
      <c r="AC34" s="33">
        <v>54</v>
      </c>
    </row>
    <row r="35" spans="1:29" ht="12.95" customHeight="1" x14ac:dyDescent="0.25">
      <c r="A35" s="34">
        <v>26</v>
      </c>
      <c r="B35" s="25">
        <v>28</v>
      </c>
      <c r="C35" s="88"/>
      <c r="D35" s="88"/>
      <c r="E35" s="88"/>
      <c r="F35" s="88"/>
      <c r="G35" s="23" t="s">
        <v>160</v>
      </c>
      <c r="H35" s="36">
        <v>2007</v>
      </c>
      <c r="I35" s="37" t="s">
        <v>6</v>
      </c>
      <c r="J35" s="37" t="s">
        <v>6</v>
      </c>
      <c r="K35" s="36" t="s">
        <v>161</v>
      </c>
      <c r="L35" s="36" t="s">
        <v>77</v>
      </c>
      <c r="M35" s="64" t="s">
        <v>102</v>
      </c>
      <c r="N35" s="25">
        <v>906.00120000000004</v>
      </c>
      <c r="O35" s="94">
        <v>19</v>
      </c>
      <c r="P35" s="94">
        <v>10</v>
      </c>
      <c r="Q35" s="94">
        <v>184</v>
      </c>
      <c r="R35" s="28">
        <v>2</v>
      </c>
      <c r="S35" s="29">
        <v>37.590000000000003</v>
      </c>
      <c r="T35" s="30">
        <v>0</v>
      </c>
      <c r="U35" s="89">
        <v>235.00120000000001</v>
      </c>
      <c r="V35" s="31">
        <v>10</v>
      </c>
      <c r="W35" s="32">
        <v>43.220000000000027</v>
      </c>
      <c r="X35" s="89">
        <v>487</v>
      </c>
      <c r="Y35" s="70">
        <v>0</v>
      </c>
      <c r="Z35" s="71">
        <v>0</v>
      </c>
      <c r="AA35" s="50">
        <v>0</v>
      </c>
      <c r="AB35" s="69">
        <v>0</v>
      </c>
      <c r="AC35" s="33">
        <v>62</v>
      </c>
    </row>
    <row r="36" spans="1:29" ht="12.95" customHeight="1" x14ac:dyDescent="0.25">
      <c r="A36" s="34">
        <v>27</v>
      </c>
      <c r="B36" s="25">
        <v>29</v>
      </c>
      <c r="C36" s="88"/>
      <c r="D36" s="88"/>
      <c r="E36" s="88"/>
      <c r="F36" s="88"/>
      <c r="G36" s="23" t="s">
        <v>162</v>
      </c>
      <c r="H36" s="36">
        <v>2006</v>
      </c>
      <c r="I36" s="37" t="s">
        <v>12</v>
      </c>
      <c r="J36" s="37" t="s">
        <v>12</v>
      </c>
      <c r="K36" s="36" t="s">
        <v>107</v>
      </c>
      <c r="L36" s="36" t="s">
        <v>80</v>
      </c>
      <c r="M36" s="64" t="s">
        <v>163</v>
      </c>
      <c r="N36" s="25">
        <v>900.50170000000003</v>
      </c>
      <c r="O36" s="94">
        <v>25</v>
      </c>
      <c r="P36" s="94">
        <v>0</v>
      </c>
      <c r="Q36" s="94">
        <v>218</v>
      </c>
      <c r="R36" s="28">
        <v>2</v>
      </c>
      <c r="S36" s="29">
        <v>36.24</v>
      </c>
      <c r="T36" s="30">
        <v>0</v>
      </c>
      <c r="U36" s="89">
        <v>238.0017</v>
      </c>
      <c r="V36" s="31">
        <v>11</v>
      </c>
      <c r="W36" s="32">
        <v>25.840000000000032</v>
      </c>
      <c r="X36" s="89">
        <v>444.5</v>
      </c>
      <c r="Y36" s="70">
        <v>0</v>
      </c>
      <c r="Z36" s="71">
        <v>0</v>
      </c>
      <c r="AA36" s="50">
        <v>0</v>
      </c>
      <c r="AB36" s="69">
        <v>0</v>
      </c>
      <c r="AC36" s="33">
        <v>64</v>
      </c>
    </row>
    <row r="37" spans="1:29" ht="12.95" customHeight="1" x14ac:dyDescent="0.25">
      <c r="A37" s="34">
        <v>28</v>
      </c>
      <c r="B37" s="25">
        <v>30</v>
      </c>
      <c r="C37" s="88"/>
      <c r="D37" s="88"/>
      <c r="E37" s="88"/>
      <c r="F37" s="88"/>
      <c r="G37" s="23" t="s">
        <v>164</v>
      </c>
      <c r="H37" s="36">
        <v>2008</v>
      </c>
      <c r="I37" s="37" t="s">
        <v>6</v>
      </c>
      <c r="J37" s="37" t="s">
        <v>6</v>
      </c>
      <c r="K37" s="36" t="s">
        <v>101</v>
      </c>
      <c r="L37" s="36" t="s">
        <v>77</v>
      </c>
      <c r="M37" s="64" t="s">
        <v>102</v>
      </c>
      <c r="N37" s="25">
        <v>897.50080000000003</v>
      </c>
      <c r="O37" s="94">
        <v>11</v>
      </c>
      <c r="P37" s="94">
        <v>10</v>
      </c>
      <c r="Q37" s="94">
        <v>152</v>
      </c>
      <c r="R37" s="28">
        <v>2</v>
      </c>
      <c r="S37" s="29">
        <v>42.08</v>
      </c>
      <c r="T37" s="30">
        <v>0</v>
      </c>
      <c r="U37" s="89">
        <v>226.0008</v>
      </c>
      <c r="V37" s="31">
        <v>10</v>
      </c>
      <c r="W37" s="32">
        <v>10.970000000000027</v>
      </c>
      <c r="X37" s="89">
        <v>519.5</v>
      </c>
      <c r="Y37" s="70">
        <v>0</v>
      </c>
      <c r="Z37" s="71">
        <v>0</v>
      </c>
      <c r="AA37" s="50">
        <v>0</v>
      </c>
      <c r="AB37" s="69">
        <v>0</v>
      </c>
      <c r="AC37" s="33">
        <v>68</v>
      </c>
    </row>
    <row r="38" spans="1:29" ht="12.95" customHeight="1" x14ac:dyDescent="0.25">
      <c r="A38" s="34">
        <v>29</v>
      </c>
      <c r="B38" s="25">
        <v>31</v>
      </c>
      <c r="C38" s="88"/>
      <c r="D38" s="88"/>
      <c r="E38" s="88"/>
      <c r="F38" s="88"/>
      <c r="G38" s="23" t="s">
        <v>165</v>
      </c>
      <c r="H38" s="36">
        <v>2007</v>
      </c>
      <c r="I38" s="37" t="s">
        <v>6</v>
      </c>
      <c r="J38" s="37" t="s">
        <v>6</v>
      </c>
      <c r="K38" s="36" t="s">
        <v>159</v>
      </c>
      <c r="L38" s="36" t="s">
        <v>94</v>
      </c>
      <c r="M38" s="64" t="s">
        <v>95</v>
      </c>
      <c r="N38" s="25">
        <v>876.5009</v>
      </c>
      <c r="O38" s="94">
        <v>25</v>
      </c>
      <c r="P38" s="94">
        <v>0</v>
      </c>
      <c r="Q38" s="94">
        <v>218</v>
      </c>
      <c r="R38" s="28">
        <v>2</v>
      </c>
      <c r="S38" s="29">
        <v>42.05</v>
      </c>
      <c r="T38" s="30">
        <v>0</v>
      </c>
      <c r="U38" s="89">
        <v>226.0009</v>
      </c>
      <c r="V38" s="31">
        <v>11</v>
      </c>
      <c r="W38" s="32">
        <v>37.620000000000005</v>
      </c>
      <c r="X38" s="89">
        <v>432.5</v>
      </c>
      <c r="Y38" s="70">
        <v>0</v>
      </c>
      <c r="Z38" s="71">
        <v>0</v>
      </c>
      <c r="AA38" s="50">
        <v>0</v>
      </c>
      <c r="AB38" s="69">
        <v>0</v>
      </c>
      <c r="AC38" s="33">
        <v>65</v>
      </c>
    </row>
    <row r="39" spans="1:29" ht="12.95" customHeight="1" x14ac:dyDescent="0.25">
      <c r="A39" s="34">
        <v>30</v>
      </c>
      <c r="B39" s="25">
        <v>32</v>
      </c>
      <c r="C39" s="88"/>
      <c r="D39" s="88"/>
      <c r="E39" s="88"/>
      <c r="F39" s="88"/>
      <c r="G39" s="23" t="s">
        <v>166</v>
      </c>
      <c r="H39" s="36">
        <v>2008</v>
      </c>
      <c r="I39" s="37" t="s">
        <v>6</v>
      </c>
      <c r="J39" s="37" t="s">
        <v>6</v>
      </c>
      <c r="K39" s="36" t="s">
        <v>152</v>
      </c>
      <c r="L39" s="36" t="s">
        <v>77</v>
      </c>
      <c r="M39" s="64" t="s">
        <v>135</v>
      </c>
      <c r="N39" s="25">
        <v>874.00130000000001</v>
      </c>
      <c r="O39" s="94">
        <v>14</v>
      </c>
      <c r="P39" s="94">
        <v>10</v>
      </c>
      <c r="Q39" s="94">
        <v>164</v>
      </c>
      <c r="R39" s="28">
        <v>2</v>
      </c>
      <c r="S39" s="29">
        <v>37.06</v>
      </c>
      <c r="T39" s="30">
        <v>0</v>
      </c>
      <c r="U39" s="89">
        <v>236.00129999999999</v>
      </c>
      <c r="V39" s="31">
        <v>10</v>
      </c>
      <c r="W39" s="32">
        <v>56.129999999999995</v>
      </c>
      <c r="X39" s="89">
        <v>474</v>
      </c>
      <c r="Y39" s="70">
        <v>0</v>
      </c>
      <c r="Z39" s="71">
        <v>0</v>
      </c>
      <c r="AA39" s="50">
        <v>0</v>
      </c>
      <c r="AB39" s="69">
        <v>0</v>
      </c>
      <c r="AC39" s="33">
        <v>59</v>
      </c>
    </row>
    <row r="40" spans="1:29" ht="12.95" customHeight="1" x14ac:dyDescent="0.25">
      <c r="A40" s="34">
        <v>31</v>
      </c>
      <c r="B40" s="25">
        <v>33</v>
      </c>
      <c r="C40" s="88"/>
      <c r="D40" s="88"/>
      <c r="E40" s="88"/>
      <c r="F40" s="88"/>
      <c r="G40" s="23" t="s">
        <v>167</v>
      </c>
      <c r="H40" s="36">
        <v>2009</v>
      </c>
      <c r="I40" s="37" t="s">
        <v>6</v>
      </c>
      <c r="J40" s="37" t="s">
        <v>6</v>
      </c>
      <c r="K40" s="36" t="s">
        <v>101</v>
      </c>
      <c r="L40" s="36" t="s">
        <v>77</v>
      </c>
      <c r="M40" s="64" t="s">
        <v>102</v>
      </c>
      <c r="N40" s="25">
        <v>859.50239999999997</v>
      </c>
      <c r="O40" s="94">
        <v>14</v>
      </c>
      <c r="P40" s="94">
        <v>0</v>
      </c>
      <c r="Q40" s="94">
        <v>174</v>
      </c>
      <c r="R40" s="28">
        <v>2</v>
      </c>
      <c r="S40" s="29">
        <v>31.74</v>
      </c>
      <c r="T40" s="30">
        <v>0</v>
      </c>
      <c r="U40" s="89">
        <v>247.00239999999999</v>
      </c>
      <c r="V40" s="31">
        <v>11</v>
      </c>
      <c r="W40" s="32">
        <v>31.529999999999973</v>
      </c>
      <c r="X40" s="89">
        <v>438.5</v>
      </c>
      <c r="Y40" s="70">
        <v>0</v>
      </c>
      <c r="Z40" s="71">
        <v>0</v>
      </c>
      <c r="AA40" s="50">
        <v>0</v>
      </c>
      <c r="AB40" s="69">
        <v>0</v>
      </c>
      <c r="AC40" s="33">
        <v>72</v>
      </c>
    </row>
    <row r="41" spans="1:29" ht="12.95" customHeight="1" x14ac:dyDescent="0.25">
      <c r="A41" s="34">
        <v>32</v>
      </c>
      <c r="B41" s="25">
        <v>34</v>
      </c>
      <c r="C41" s="88"/>
      <c r="D41" s="88"/>
      <c r="E41" s="88"/>
      <c r="F41" s="88"/>
      <c r="G41" s="23" t="s">
        <v>168</v>
      </c>
      <c r="H41" s="36">
        <v>2008</v>
      </c>
      <c r="I41" s="37" t="s">
        <v>6</v>
      </c>
      <c r="J41" s="37" t="s">
        <v>6</v>
      </c>
      <c r="K41" s="36" t="s">
        <v>101</v>
      </c>
      <c r="L41" s="36" t="s">
        <v>77</v>
      </c>
      <c r="M41" s="64" t="s">
        <v>102</v>
      </c>
      <c r="N41" s="25">
        <v>848.00149999999996</v>
      </c>
      <c r="O41" s="94">
        <v>10</v>
      </c>
      <c r="P41" s="94">
        <v>0</v>
      </c>
      <c r="Q41" s="94">
        <v>158</v>
      </c>
      <c r="R41" s="28">
        <v>2</v>
      </c>
      <c r="S41" s="29">
        <v>36.81</v>
      </c>
      <c r="T41" s="30">
        <v>0</v>
      </c>
      <c r="U41" s="89">
        <v>237.00149999999999</v>
      </c>
      <c r="V41" s="31">
        <v>11</v>
      </c>
      <c r="W41" s="32">
        <v>17</v>
      </c>
      <c r="X41" s="89">
        <v>453</v>
      </c>
      <c r="Y41" s="70">
        <v>0</v>
      </c>
      <c r="Z41" s="71">
        <v>0</v>
      </c>
      <c r="AA41" s="50">
        <v>0</v>
      </c>
      <c r="AB41" s="69">
        <v>0</v>
      </c>
      <c r="AC41" s="33">
        <v>64</v>
      </c>
    </row>
    <row r="42" spans="1:29" ht="12.95" customHeight="1" x14ac:dyDescent="0.25">
      <c r="A42" s="34">
        <v>33</v>
      </c>
      <c r="B42" s="25">
        <v>35</v>
      </c>
      <c r="C42" s="88"/>
      <c r="D42" s="88"/>
      <c r="E42" s="88"/>
      <c r="F42" s="88"/>
      <c r="G42" s="23" t="s">
        <v>169</v>
      </c>
      <c r="H42" s="36">
        <v>2008</v>
      </c>
      <c r="I42" s="37" t="s">
        <v>10</v>
      </c>
      <c r="J42" s="37" t="s">
        <v>10</v>
      </c>
      <c r="K42" s="36" t="s">
        <v>170</v>
      </c>
      <c r="L42" s="36"/>
      <c r="M42" s="64" t="s">
        <v>171</v>
      </c>
      <c r="N42" s="25">
        <v>847.00030000000004</v>
      </c>
      <c r="O42" s="94">
        <v>21</v>
      </c>
      <c r="P42" s="94">
        <v>0</v>
      </c>
      <c r="Q42" s="94">
        <v>202</v>
      </c>
      <c r="R42" s="28">
        <v>2</v>
      </c>
      <c r="S42" s="29">
        <v>52.62</v>
      </c>
      <c r="T42" s="30">
        <v>0</v>
      </c>
      <c r="U42" s="89">
        <v>205.00030000000001</v>
      </c>
      <c r="V42" s="31">
        <v>11</v>
      </c>
      <c r="W42" s="32">
        <v>30.299999999999955</v>
      </c>
      <c r="X42" s="89">
        <v>440</v>
      </c>
      <c r="Y42" s="70">
        <v>0</v>
      </c>
      <c r="Z42" s="71">
        <v>0</v>
      </c>
      <c r="AA42" s="50">
        <v>0</v>
      </c>
      <c r="AB42" s="69">
        <v>0</v>
      </c>
      <c r="AC42" s="33">
        <v>73</v>
      </c>
    </row>
    <row r="43" spans="1:29" ht="12.95" customHeight="1" x14ac:dyDescent="0.25">
      <c r="A43" s="34">
        <v>34</v>
      </c>
      <c r="B43" s="25">
        <v>36</v>
      </c>
      <c r="C43" s="88"/>
      <c r="D43" s="88"/>
      <c r="E43" s="88"/>
      <c r="F43" s="88"/>
      <c r="G43" s="23" t="s">
        <v>172</v>
      </c>
      <c r="H43" s="36">
        <v>2006</v>
      </c>
      <c r="I43" s="37" t="s">
        <v>6</v>
      </c>
      <c r="J43" s="37" t="s">
        <v>6</v>
      </c>
      <c r="K43" s="36" t="s">
        <v>101</v>
      </c>
      <c r="L43" s="36" t="s">
        <v>77</v>
      </c>
      <c r="M43" s="64" t="s">
        <v>135</v>
      </c>
      <c r="N43" s="25">
        <v>839.00340000000006</v>
      </c>
      <c r="O43" s="94">
        <v>31</v>
      </c>
      <c r="P43" s="94">
        <v>10</v>
      </c>
      <c r="Q43" s="94">
        <v>232</v>
      </c>
      <c r="R43" s="28">
        <v>2</v>
      </c>
      <c r="S43" s="29">
        <v>24.37</v>
      </c>
      <c r="T43" s="30">
        <v>0</v>
      </c>
      <c r="U43" s="89">
        <v>262.0034</v>
      </c>
      <c r="V43" s="31">
        <v>13</v>
      </c>
      <c r="W43" s="32">
        <v>5.4500000000000455</v>
      </c>
      <c r="X43" s="89">
        <v>345</v>
      </c>
      <c r="Y43" s="70">
        <v>0</v>
      </c>
      <c r="Z43" s="71">
        <v>0</v>
      </c>
      <c r="AA43" s="50">
        <v>0</v>
      </c>
      <c r="AB43" s="69">
        <v>0</v>
      </c>
      <c r="AC43" s="33">
        <v>47</v>
      </c>
    </row>
    <row r="44" spans="1:29" ht="12.95" customHeight="1" x14ac:dyDescent="0.25">
      <c r="A44" s="34">
        <v>35</v>
      </c>
      <c r="B44" s="25">
        <v>37</v>
      </c>
      <c r="C44" s="88"/>
      <c r="D44" s="88"/>
      <c r="E44" s="88"/>
      <c r="F44" s="88"/>
      <c r="G44" s="23" t="s">
        <v>173</v>
      </c>
      <c r="H44" s="36">
        <v>2007</v>
      </c>
      <c r="I44" s="37" t="s">
        <v>7</v>
      </c>
      <c r="J44" s="37" t="s">
        <v>7</v>
      </c>
      <c r="K44" s="36" t="s">
        <v>101</v>
      </c>
      <c r="L44" s="36" t="s">
        <v>174</v>
      </c>
      <c r="M44" s="64" t="s">
        <v>175</v>
      </c>
      <c r="N44" s="25">
        <v>832.00310000000002</v>
      </c>
      <c r="O44" s="94">
        <v>21</v>
      </c>
      <c r="P44" s="94">
        <v>0</v>
      </c>
      <c r="Q44" s="94">
        <v>202</v>
      </c>
      <c r="R44" s="28">
        <v>2</v>
      </c>
      <c r="S44" s="29">
        <v>25.81</v>
      </c>
      <c r="T44" s="30">
        <v>0</v>
      </c>
      <c r="U44" s="89">
        <v>259.00310000000002</v>
      </c>
      <c r="V44" s="31">
        <v>12</v>
      </c>
      <c r="W44" s="32">
        <v>39.25</v>
      </c>
      <c r="X44" s="89">
        <v>371</v>
      </c>
      <c r="Y44" s="70">
        <v>0</v>
      </c>
      <c r="Z44" s="71">
        <v>0</v>
      </c>
      <c r="AA44" s="50">
        <v>0</v>
      </c>
      <c r="AB44" s="69">
        <v>0</v>
      </c>
      <c r="AC44" s="33">
        <v>75</v>
      </c>
    </row>
    <row r="45" spans="1:29" ht="12.95" customHeight="1" x14ac:dyDescent="0.25">
      <c r="A45" s="34">
        <v>36</v>
      </c>
      <c r="B45" s="25">
        <v>38</v>
      </c>
      <c r="C45" s="88"/>
      <c r="D45" s="88"/>
      <c r="E45" s="88"/>
      <c r="F45" s="88"/>
      <c r="G45" s="23" t="s">
        <v>176</v>
      </c>
      <c r="H45" s="36">
        <v>2009</v>
      </c>
      <c r="I45" s="37" t="s">
        <v>6</v>
      </c>
      <c r="J45" s="37" t="s">
        <v>6</v>
      </c>
      <c r="K45" s="36" t="s">
        <v>101</v>
      </c>
      <c r="L45" s="36" t="s">
        <v>77</v>
      </c>
      <c r="M45" s="64" t="s">
        <v>102</v>
      </c>
      <c r="N45" s="25">
        <v>828.00070000000005</v>
      </c>
      <c r="O45" s="94">
        <v>7</v>
      </c>
      <c r="P45" s="94">
        <v>0</v>
      </c>
      <c r="Q45" s="94">
        <v>146</v>
      </c>
      <c r="R45" s="28">
        <v>2</v>
      </c>
      <c r="S45" s="29">
        <v>43.17</v>
      </c>
      <c r="T45" s="30">
        <v>0</v>
      </c>
      <c r="U45" s="89">
        <v>224.00069999999999</v>
      </c>
      <c r="V45" s="31">
        <v>11</v>
      </c>
      <c r="W45" s="32">
        <v>12.149999999999977</v>
      </c>
      <c r="X45" s="89">
        <v>458</v>
      </c>
      <c r="Y45" s="70">
        <v>0</v>
      </c>
      <c r="Z45" s="71">
        <v>0</v>
      </c>
      <c r="AA45" s="50">
        <v>0</v>
      </c>
      <c r="AB45" s="69">
        <v>0</v>
      </c>
      <c r="AC45" s="33">
        <v>79</v>
      </c>
    </row>
    <row r="46" spans="1:29" ht="12.95" customHeight="1" x14ac:dyDescent="0.25">
      <c r="A46" s="34">
        <v>37</v>
      </c>
      <c r="B46" s="25">
        <v>39</v>
      </c>
      <c r="C46" s="88"/>
      <c r="D46" s="88"/>
      <c r="E46" s="88"/>
      <c r="F46" s="88"/>
      <c r="G46" s="23" t="s">
        <v>177</v>
      </c>
      <c r="H46" s="36">
        <v>2007</v>
      </c>
      <c r="I46" s="37" t="s">
        <v>7</v>
      </c>
      <c r="J46" s="37" t="s">
        <v>7</v>
      </c>
      <c r="K46" s="36" t="s">
        <v>101</v>
      </c>
      <c r="L46" s="36" t="s">
        <v>145</v>
      </c>
      <c r="M46" s="64" t="s">
        <v>146</v>
      </c>
      <c r="N46" s="25">
        <v>813.00220000000002</v>
      </c>
      <c r="O46" s="94">
        <v>23</v>
      </c>
      <c r="P46" s="94">
        <v>0</v>
      </c>
      <c r="Q46" s="94">
        <v>210</v>
      </c>
      <c r="R46" s="28">
        <v>2</v>
      </c>
      <c r="S46" s="29">
        <v>32.369999999999997</v>
      </c>
      <c r="T46" s="30">
        <v>0</v>
      </c>
      <c r="U46" s="89">
        <v>246.00219999999999</v>
      </c>
      <c r="V46" s="31">
        <v>12</v>
      </c>
      <c r="W46" s="32">
        <v>53.009999999999991</v>
      </c>
      <c r="X46" s="89">
        <v>357</v>
      </c>
      <c r="Y46" s="70">
        <v>0</v>
      </c>
      <c r="Z46" s="71">
        <v>0</v>
      </c>
      <c r="AA46" s="50">
        <v>0</v>
      </c>
      <c r="AB46" s="69">
        <v>0</v>
      </c>
      <c r="AC46" s="33">
        <v>57</v>
      </c>
    </row>
    <row r="47" spans="1:29" ht="12.95" customHeight="1" x14ac:dyDescent="0.25">
      <c r="A47" s="34">
        <v>38</v>
      </c>
      <c r="B47" s="25">
        <v>40</v>
      </c>
      <c r="C47" s="88"/>
      <c r="D47" s="88"/>
      <c r="E47" s="88"/>
      <c r="F47" s="88"/>
      <c r="G47" s="23" t="s">
        <v>178</v>
      </c>
      <c r="H47" s="36">
        <v>2007</v>
      </c>
      <c r="I47" s="37" t="s">
        <v>6</v>
      </c>
      <c r="J47" s="37" t="s">
        <v>6</v>
      </c>
      <c r="K47" s="36" t="s">
        <v>152</v>
      </c>
      <c r="L47" s="36" t="s">
        <v>77</v>
      </c>
      <c r="M47" s="64" t="s">
        <v>135</v>
      </c>
      <c r="N47" s="25">
        <v>800.50139999999999</v>
      </c>
      <c r="O47" s="94">
        <v>22</v>
      </c>
      <c r="P47" s="94">
        <v>0</v>
      </c>
      <c r="Q47" s="94">
        <v>206</v>
      </c>
      <c r="R47" s="28">
        <v>2</v>
      </c>
      <c r="S47" s="29">
        <v>36.85</v>
      </c>
      <c r="T47" s="30">
        <v>0</v>
      </c>
      <c r="U47" s="89">
        <v>237.00139999999999</v>
      </c>
      <c r="V47" s="31">
        <v>12</v>
      </c>
      <c r="W47" s="32">
        <v>52.960000000000036</v>
      </c>
      <c r="X47" s="89">
        <v>357.5</v>
      </c>
      <c r="Y47" s="70">
        <v>0</v>
      </c>
      <c r="Z47" s="71">
        <v>0</v>
      </c>
      <c r="AA47" s="50">
        <v>0</v>
      </c>
      <c r="AB47" s="69">
        <v>0</v>
      </c>
      <c r="AC47" s="33">
        <v>58</v>
      </c>
    </row>
    <row r="48" spans="1:29" ht="12.95" customHeight="1" x14ac:dyDescent="0.25">
      <c r="A48" s="34">
        <v>39</v>
      </c>
      <c r="B48" s="25">
        <v>41</v>
      </c>
      <c r="C48" s="88"/>
      <c r="D48" s="88"/>
      <c r="E48" s="88"/>
      <c r="F48" s="88"/>
      <c r="G48" s="23" t="s">
        <v>179</v>
      </c>
      <c r="H48" s="36">
        <v>2008</v>
      </c>
      <c r="I48" s="37" t="s">
        <v>6</v>
      </c>
      <c r="J48" s="37" t="s">
        <v>6</v>
      </c>
      <c r="K48" s="36" t="s">
        <v>101</v>
      </c>
      <c r="L48" s="36" t="s">
        <v>77</v>
      </c>
      <c r="M48" s="64" t="s">
        <v>102</v>
      </c>
      <c r="N48" s="25">
        <v>792.00049999999999</v>
      </c>
      <c r="O48" s="94">
        <v>30</v>
      </c>
      <c r="P48" s="94">
        <v>10</v>
      </c>
      <c r="Q48" s="94">
        <v>228</v>
      </c>
      <c r="R48" s="28">
        <v>2</v>
      </c>
      <c r="S48" s="29">
        <v>47.25</v>
      </c>
      <c r="T48" s="30">
        <v>0</v>
      </c>
      <c r="U48" s="89">
        <v>216.00049999999999</v>
      </c>
      <c r="V48" s="31">
        <v>13</v>
      </c>
      <c r="W48" s="32">
        <v>2.3999999999999773</v>
      </c>
      <c r="X48" s="89">
        <v>348</v>
      </c>
      <c r="Y48" s="70">
        <v>0</v>
      </c>
      <c r="Z48" s="71">
        <v>0</v>
      </c>
      <c r="AA48" s="50">
        <v>0</v>
      </c>
      <c r="AB48" s="69">
        <v>0</v>
      </c>
      <c r="AC48" s="33">
        <v>68</v>
      </c>
    </row>
    <row r="49" spans="1:29" ht="12.95" customHeight="1" x14ac:dyDescent="0.25">
      <c r="A49" s="34">
        <v>40</v>
      </c>
      <c r="B49" s="25">
        <v>42</v>
      </c>
      <c r="C49" s="88"/>
      <c r="D49" s="88"/>
      <c r="E49" s="88"/>
      <c r="F49" s="88"/>
      <c r="G49" s="23" t="s">
        <v>180</v>
      </c>
      <c r="H49" s="36">
        <v>2007</v>
      </c>
      <c r="I49" s="37" t="s">
        <v>10</v>
      </c>
      <c r="J49" s="37" t="s">
        <v>10</v>
      </c>
      <c r="K49" s="36" t="s">
        <v>170</v>
      </c>
      <c r="L49" s="36"/>
      <c r="M49" s="64" t="s">
        <v>181</v>
      </c>
      <c r="N49" s="25">
        <v>780.50459999999998</v>
      </c>
      <c r="O49" s="94">
        <v>22</v>
      </c>
      <c r="P49" s="94">
        <v>0</v>
      </c>
      <c r="Q49" s="94">
        <v>206</v>
      </c>
      <c r="R49" s="28">
        <v>3</v>
      </c>
      <c r="S49" s="29">
        <v>10.62</v>
      </c>
      <c r="T49" s="30">
        <v>0</v>
      </c>
      <c r="U49" s="89">
        <v>169.00460000000001</v>
      </c>
      <c r="V49" s="31">
        <v>12</v>
      </c>
      <c r="W49" s="32">
        <v>4.7300000000000182</v>
      </c>
      <c r="X49" s="89">
        <v>405.5</v>
      </c>
      <c r="Y49" s="70">
        <v>0</v>
      </c>
      <c r="Z49" s="71">
        <v>0</v>
      </c>
      <c r="AA49" s="50">
        <v>0</v>
      </c>
      <c r="AB49" s="69">
        <v>0</v>
      </c>
      <c r="AC49" s="33">
        <v>83</v>
      </c>
    </row>
    <row r="50" spans="1:29" ht="12.95" customHeight="1" x14ac:dyDescent="0.25">
      <c r="A50" s="34">
        <v>41</v>
      </c>
      <c r="B50" s="25">
        <v>43</v>
      </c>
      <c r="C50" s="88"/>
      <c r="D50" s="88"/>
      <c r="E50" s="88"/>
      <c r="F50" s="88"/>
      <c r="G50" s="23" t="s">
        <v>182</v>
      </c>
      <c r="H50" s="36">
        <v>2008</v>
      </c>
      <c r="I50" s="37" t="s">
        <v>6</v>
      </c>
      <c r="J50" s="37" t="s">
        <v>6</v>
      </c>
      <c r="K50" s="36" t="s">
        <v>101</v>
      </c>
      <c r="L50" s="36" t="s">
        <v>77</v>
      </c>
      <c r="M50" s="64" t="s">
        <v>102</v>
      </c>
      <c r="N50" s="25">
        <v>771.50040000000001</v>
      </c>
      <c r="O50" s="94">
        <v>16</v>
      </c>
      <c r="P50" s="94">
        <v>10</v>
      </c>
      <c r="Q50" s="94">
        <v>172</v>
      </c>
      <c r="R50" s="28">
        <v>2</v>
      </c>
      <c r="S50" s="29">
        <v>48.41</v>
      </c>
      <c r="T50" s="30">
        <v>0</v>
      </c>
      <c r="U50" s="89">
        <v>214.00040000000001</v>
      </c>
      <c r="V50" s="31">
        <v>12</v>
      </c>
      <c r="W50" s="32">
        <v>24.82000000000005</v>
      </c>
      <c r="X50" s="89">
        <v>385.5</v>
      </c>
      <c r="Y50" s="70">
        <v>0</v>
      </c>
      <c r="Z50" s="71">
        <v>0</v>
      </c>
      <c r="AA50" s="50">
        <v>0</v>
      </c>
      <c r="AB50" s="69">
        <v>0</v>
      </c>
      <c r="AC50" s="33">
        <v>75</v>
      </c>
    </row>
    <row r="51" spans="1:29" ht="12.95" customHeight="1" x14ac:dyDescent="0.25">
      <c r="A51" s="34">
        <v>42</v>
      </c>
      <c r="B51" s="25">
        <v>44</v>
      </c>
      <c r="C51" s="88"/>
      <c r="D51" s="88"/>
      <c r="E51" s="88"/>
      <c r="F51" s="88"/>
      <c r="G51" s="23" t="s">
        <v>183</v>
      </c>
      <c r="H51" s="36">
        <v>2009</v>
      </c>
      <c r="I51" s="37" t="s">
        <v>6</v>
      </c>
      <c r="J51" s="37" t="s">
        <v>6</v>
      </c>
      <c r="K51" s="36" t="s">
        <v>152</v>
      </c>
      <c r="L51" s="36" t="s">
        <v>77</v>
      </c>
      <c r="M51" s="64" t="s">
        <v>135</v>
      </c>
      <c r="N51" s="25">
        <v>761.50109999999995</v>
      </c>
      <c r="O51" s="94">
        <v>21</v>
      </c>
      <c r="P51" s="94">
        <v>0</v>
      </c>
      <c r="Q51" s="94">
        <v>202</v>
      </c>
      <c r="R51" s="28">
        <v>2</v>
      </c>
      <c r="S51" s="29">
        <v>39.26</v>
      </c>
      <c r="T51" s="30">
        <v>0</v>
      </c>
      <c r="U51" s="89">
        <v>232.00110000000001</v>
      </c>
      <c r="V51" s="31">
        <v>13</v>
      </c>
      <c r="W51" s="32">
        <v>22.92999999999995</v>
      </c>
      <c r="X51" s="89">
        <v>327.5</v>
      </c>
      <c r="Y51" s="70">
        <v>0</v>
      </c>
      <c r="Z51" s="71">
        <v>0</v>
      </c>
      <c r="AA51" s="50">
        <v>0</v>
      </c>
      <c r="AB51" s="69">
        <v>0</v>
      </c>
      <c r="AC51" s="33">
        <v>85</v>
      </c>
    </row>
    <row r="52" spans="1:29" ht="12.95" customHeight="1" x14ac:dyDescent="0.25">
      <c r="A52" s="34">
        <v>43</v>
      </c>
      <c r="B52" s="25">
        <v>45</v>
      </c>
      <c r="C52" s="88"/>
      <c r="D52" s="88"/>
      <c r="E52" s="88"/>
      <c r="F52" s="88"/>
      <c r="G52" s="23" t="s">
        <v>184</v>
      </c>
      <c r="H52" s="36">
        <v>2007</v>
      </c>
      <c r="I52" s="37" t="s">
        <v>7</v>
      </c>
      <c r="J52" s="37" t="s">
        <v>7</v>
      </c>
      <c r="K52" s="36" t="s">
        <v>101</v>
      </c>
      <c r="L52" s="36" t="s">
        <v>174</v>
      </c>
      <c r="M52" s="64" t="s">
        <v>175</v>
      </c>
      <c r="N52" s="25">
        <v>749.00210000000004</v>
      </c>
      <c r="O52" s="94">
        <v>23</v>
      </c>
      <c r="P52" s="94">
        <v>0</v>
      </c>
      <c r="Q52" s="94">
        <v>210</v>
      </c>
      <c r="R52" s="28">
        <v>2</v>
      </c>
      <c r="S52" s="29">
        <v>32.880000000000003</v>
      </c>
      <c r="T52" s="30">
        <v>0</v>
      </c>
      <c r="U52" s="89">
        <v>245.00210000000001</v>
      </c>
      <c r="V52" s="31">
        <v>13</v>
      </c>
      <c r="W52" s="32">
        <v>56.210000000000036</v>
      </c>
      <c r="X52" s="89">
        <v>294</v>
      </c>
      <c r="Y52" s="70">
        <v>0</v>
      </c>
      <c r="Z52" s="71">
        <v>0</v>
      </c>
      <c r="AA52" s="50">
        <v>0</v>
      </c>
      <c r="AB52" s="69">
        <v>0</v>
      </c>
      <c r="AC52" s="33">
        <v>86</v>
      </c>
    </row>
    <row r="53" spans="1:29" ht="12.95" customHeight="1" x14ac:dyDescent="0.25">
      <c r="A53" s="34">
        <v>44</v>
      </c>
      <c r="B53" s="25">
        <v>46</v>
      </c>
      <c r="C53" s="88"/>
      <c r="D53" s="88"/>
      <c r="E53" s="88"/>
      <c r="F53" s="88"/>
      <c r="G53" s="23" t="s">
        <v>185</v>
      </c>
      <c r="H53" s="36">
        <v>2007</v>
      </c>
      <c r="I53" s="37" t="s">
        <v>6</v>
      </c>
      <c r="J53" s="37" t="s">
        <v>6</v>
      </c>
      <c r="K53" s="36" t="s">
        <v>101</v>
      </c>
      <c r="L53" s="36" t="s">
        <v>77</v>
      </c>
      <c r="M53" s="64" t="s">
        <v>102</v>
      </c>
      <c r="N53" s="25">
        <v>736.00019999999995</v>
      </c>
      <c r="O53" s="94">
        <v>25</v>
      </c>
      <c r="P53" s="94">
        <v>10</v>
      </c>
      <c r="Q53" s="94">
        <v>208</v>
      </c>
      <c r="R53" s="28">
        <v>2</v>
      </c>
      <c r="S53" s="29">
        <v>57.15</v>
      </c>
      <c r="T53" s="30">
        <v>0</v>
      </c>
      <c r="U53" s="89">
        <v>196.00020000000001</v>
      </c>
      <c r="V53" s="31">
        <v>13</v>
      </c>
      <c r="W53" s="32">
        <v>18.379999999999995</v>
      </c>
      <c r="X53" s="89">
        <v>332</v>
      </c>
      <c r="Y53" s="70">
        <v>0</v>
      </c>
      <c r="Z53" s="71">
        <v>0</v>
      </c>
      <c r="AA53" s="50">
        <v>0</v>
      </c>
      <c r="AB53" s="69">
        <v>0</v>
      </c>
      <c r="AC53" s="33">
        <v>83</v>
      </c>
    </row>
    <row r="54" spans="1:29" ht="12.95" customHeight="1" x14ac:dyDescent="0.25">
      <c r="A54" s="34">
        <v>45</v>
      </c>
      <c r="B54" s="25">
        <v>47</v>
      </c>
      <c r="C54" s="88"/>
      <c r="D54" s="88"/>
      <c r="E54" s="88"/>
      <c r="F54" s="88"/>
      <c r="G54" s="23" t="s">
        <v>186</v>
      </c>
      <c r="H54" s="36">
        <v>2006</v>
      </c>
      <c r="I54" s="37" t="s">
        <v>6</v>
      </c>
      <c r="J54" s="37" t="s">
        <v>6</v>
      </c>
      <c r="K54" s="36" t="s">
        <v>101</v>
      </c>
      <c r="L54" s="36" t="s">
        <v>77</v>
      </c>
      <c r="M54" s="64" t="s">
        <v>135</v>
      </c>
      <c r="N54" s="25">
        <v>725.50420000000008</v>
      </c>
      <c r="O54" s="94">
        <v>19</v>
      </c>
      <c r="P54" s="94">
        <v>0</v>
      </c>
      <c r="Q54" s="94">
        <v>194</v>
      </c>
      <c r="R54" s="28">
        <v>2</v>
      </c>
      <c r="S54" s="29">
        <v>19.87</v>
      </c>
      <c r="T54" s="30">
        <v>0</v>
      </c>
      <c r="U54" s="89">
        <v>271.00420000000003</v>
      </c>
      <c r="V54" s="31">
        <v>14</v>
      </c>
      <c r="W54" s="32">
        <v>29.600000000000023</v>
      </c>
      <c r="X54" s="89">
        <v>260.5</v>
      </c>
      <c r="Y54" s="70">
        <v>0</v>
      </c>
      <c r="Z54" s="71">
        <v>0</v>
      </c>
      <c r="AA54" s="50">
        <v>0</v>
      </c>
      <c r="AB54" s="69">
        <v>0</v>
      </c>
      <c r="AC54" s="33">
        <v>79</v>
      </c>
    </row>
    <row r="55" spans="1:29" ht="12.95" customHeight="1" x14ac:dyDescent="0.25">
      <c r="A55" s="34">
        <v>46</v>
      </c>
      <c r="B55" s="25">
        <v>48</v>
      </c>
      <c r="C55" s="88"/>
      <c r="D55" s="88"/>
      <c r="E55" s="88"/>
      <c r="F55" s="88"/>
      <c r="G55" s="23" t="s">
        <v>187</v>
      </c>
      <c r="H55" s="36">
        <v>2009</v>
      </c>
      <c r="I55" s="37" t="s">
        <v>6</v>
      </c>
      <c r="J55" s="37" t="s">
        <v>6</v>
      </c>
      <c r="K55" s="36" t="s">
        <v>101</v>
      </c>
      <c r="L55" s="36" t="s">
        <v>77</v>
      </c>
      <c r="M55" s="64" t="s">
        <v>102</v>
      </c>
      <c r="N55" s="25">
        <v>708.00160000000005</v>
      </c>
      <c r="O55" s="94">
        <v>8</v>
      </c>
      <c r="P55" s="94">
        <v>0</v>
      </c>
      <c r="Q55" s="94">
        <v>150</v>
      </c>
      <c r="R55" s="28">
        <v>2</v>
      </c>
      <c r="S55" s="29">
        <v>36.36</v>
      </c>
      <c r="T55" s="30">
        <v>0</v>
      </c>
      <c r="U55" s="89">
        <v>238.0016</v>
      </c>
      <c r="V55" s="31">
        <v>13</v>
      </c>
      <c r="W55" s="32">
        <v>30.220000000000027</v>
      </c>
      <c r="X55" s="89">
        <v>320</v>
      </c>
      <c r="Y55" s="70">
        <v>0</v>
      </c>
      <c r="Z55" s="71">
        <v>0</v>
      </c>
      <c r="AA55" s="50">
        <v>0</v>
      </c>
      <c r="AB55" s="69">
        <v>0</v>
      </c>
      <c r="AC55" s="33">
        <v>75</v>
      </c>
    </row>
    <row r="56" spans="1:29" ht="12.95" customHeight="1" x14ac:dyDescent="0.25">
      <c r="A56" s="34"/>
      <c r="B56" s="38"/>
      <c r="C56" s="39"/>
      <c r="D56" s="39"/>
      <c r="E56" s="39"/>
      <c r="F56" s="39"/>
      <c r="G56" s="40"/>
      <c r="H56" s="41"/>
      <c r="I56" s="39"/>
      <c r="J56" s="39"/>
      <c r="K56" s="41"/>
      <c r="L56" s="41"/>
      <c r="M56" s="42"/>
      <c r="N56" s="38"/>
      <c r="O56" s="43"/>
      <c r="P56" s="43"/>
      <c r="Q56" s="43"/>
      <c r="R56" s="45"/>
      <c r="S56" s="46"/>
      <c r="T56" s="47"/>
      <c r="U56" s="44"/>
      <c r="V56" s="48"/>
      <c r="W56" s="49"/>
      <c r="X56" s="44"/>
      <c r="Y56" s="48"/>
      <c r="Z56" s="49"/>
      <c r="AA56" s="44"/>
      <c r="AB56" s="44"/>
      <c r="AC56" s="50"/>
    </row>
    <row r="57" spans="1:29" ht="12.95" customHeight="1" x14ac:dyDescent="0.25">
      <c r="A57" s="7"/>
      <c r="B57" s="103" t="s">
        <v>13</v>
      </c>
      <c r="C57" s="103"/>
      <c r="D57" s="103"/>
      <c r="E57" s="103"/>
      <c r="F57" s="103"/>
      <c r="G57" s="103"/>
      <c r="H57" s="103"/>
      <c r="I57" s="85"/>
      <c r="J57" s="86"/>
      <c r="K57" s="86"/>
      <c r="L57" s="86"/>
      <c r="M57" s="86"/>
      <c r="N57" s="86"/>
      <c r="O57" s="6"/>
      <c r="P57" s="3"/>
      <c r="Q57" s="3"/>
      <c r="R57" s="86"/>
      <c r="S57" s="104" t="s">
        <v>108</v>
      </c>
      <c r="T57" s="104"/>
      <c r="U57" s="104"/>
      <c r="V57" s="104"/>
      <c r="W57" s="104"/>
      <c r="X57" s="3"/>
      <c r="Y57" s="3"/>
      <c r="Z57" s="3"/>
      <c r="AA57" s="3"/>
      <c r="AB57" s="3"/>
      <c r="AC57" s="3"/>
    </row>
    <row r="58" spans="1:29" ht="12.95" customHeight="1" x14ac:dyDescent="0.25">
      <c r="A58" s="7"/>
      <c r="B58" s="3"/>
      <c r="C58" s="3"/>
      <c r="D58" s="3"/>
      <c r="E58" s="3"/>
      <c r="F58" s="3"/>
      <c r="G58" s="3"/>
      <c r="H58" s="86"/>
      <c r="I58" s="86"/>
      <c r="J58" s="86"/>
      <c r="K58" s="86"/>
      <c r="L58" s="86"/>
      <c r="M58" s="86"/>
      <c r="N58" s="86"/>
      <c r="O58" s="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16"/>
      <c r="AC58" s="86"/>
    </row>
    <row r="59" spans="1:29" ht="12.95" customHeight="1" x14ac:dyDescent="0.25">
      <c r="A59" s="7"/>
      <c r="B59" s="103" t="s">
        <v>14</v>
      </c>
      <c r="C59" s="103"/>
      <c r="D59" s="103"/>
      <c r="E59" s="103"/>
      <c r="F59" s="103"/>
      <c r="G59" s="103"/>
      <c r="H59" s="103"/>
      <c r="I59" s="85"/>
      <c r="J59" s="86"/>
      <c r="K59" s="86"/>
      <c r="L59" s="86"/>
      <c r="M59" s="86"/>
      <c r="N59" s="86"/>
      <c r="O59" s="6"/>
      <c r="P59" s="3"/>
      <c r="Q59" s="3"/>
      <c r="R59" s="86"/>
      <c r="S59" s="104" t="s">
        <v>15</v>
      </c>
      <c r="T59" s="104"/>
      <c r="U59" s="104"/>
      <c r="V59" s="104"/>
      <c r="W59" s="104"/>
      <c r="X59" s="3"/>
      <c r="Y59" s="3"/>
      <c r="Z59" s="3"/>
      <c r="AA59" s="3"/>
      <c r="AB59" s="3"/>
      <c r="AC59" s="3"/>
    </row>
    <row r="62" spans="1:29" ht="12.95" customHeight="1" x14ac:dyDescent="0.25">
      <c r="B62" s="115" t="s">
        <v>122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4"/>
    </row>
    <row r="63" spans="1:29" ht="12.95" customHeight="1" x14ac:dyDescent="0.25">
      <c r="B63" s="115" t="s">
        <v>123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4"/>
    </row>
    <row r="64" spans="1:29" ht="12.95" customHeight="1" x14ac:dyDescent="0.25">
      <c r="B64" s="4"/>
      <c r="C64" s="4"/>
      <c r="D64" s="4"/>
      <c r="E64" s="4"/>
      <c r="F64" s="4"/>
      <c r="G64" s="3"/>
      <c r="H64" s="116" t="s">
        <v>55</v>
      </c>
      <c r="I64" s="116"/>
      <c r="J64" s="116"/>
      <c r="K64" s="116"/>
      <c r="L64" s="87"/>
      <c r="M64" s="87"/>
      <c r="N64" s="87"/>
      <c r="O64" s="87"/>
      <c r="P64" s="12"/>
      <c r="Q64" s="12"/>
      <c r="R64" s="87"/>
      <c r="S64" s="13"/>
      <c r="T64" s="87"/>
      <c r="U64" s="117" t="s">
        <v>56</v>
      </c>
      <c r="V64" s="117"/>
      <c r="W64" s="117"/>
      <c r="X64" s="117"/>
      <c r="Y64" s="117"/>
      <c r="Z64" s="117"/>
      <c r="AA64" s="117"/>
      <c r="AB64" s="117"/>
      <c r="AC64" s="117"/>
    </row>
    <row r="65" spans="2:29" ht="12.95" customHeight="1" x14ac:dyDescent="0.25">
      <c r="B65" s="85"/>
      <c r="C65" s="85"/>
      <c r="D65" s="85"/>
      <c r="E65" s="85"/>
      <c r="F65" s="85"/>
      <c r="G65" s="85"/>
      <c r="H65" s="85"/>
      <c r="I65" s="85"/>
      <c r="J65" s="86"/>
      <c r="K65" s="86"/>
      <c r="L65" s="86"/>
      <c r="M65" s="86"/>
      <c r="N65" s="86"/>
      <c r="O65" s="86"/>
      <c r="P65" s="86"/>
      <c r="Q65" s="86"/>
      <c r="R65" s="86"/>
      <c r="S65" s="17"/>
      <c r="T65" s="86"/>
      <c r="U65" s="86"/>
      <c r="V65" s="86"/>
      <c r="W65" s="86"/>
      <c r="X65" s="86"/>
      <c r="Y65" s="86"/>
      <c r="Z65" s="86"/>
      <c r="AA65" s="86"/>
      <c r="AB65" s="16"/>
      <c r="AC65" s="86"/>
    </row>
    <row r="66" spans="2:29" ht="12.95" customHeight="1" x14ac:dyDescent="0.25">
      <c r="B66" s="113" t="s">
        <v>0</v>
      </c>
      <c r="C66" s="111" t="s">
        <v>57</v>
      </c>
      <c r="D66" s="111" t="s">
        <v>58</v>
      </c>
      <c r="E66" s="111" t="s">
        <v>59</v>
      </c>
      <c r="F66" s="111" t="s">
        <v>60</v>
      </c>
      <c r="G66" s="113" t="s">
        <v>1</v>
      </c>
      <c r="H66" s="118" t="s">
        <v>61</v>
      </c>
      <c r="I66" s="111" t="s">
        <v>62</v>
      </c>
      <c r="J66" s="113" t="s">
        <v>2</v>
      </c>
      <c r="K66" s="113" t="s">
        <v>63</v>
      </c>
      <c r="L66" s="113" t="s">
        <v>64</v>
      </c>
      <c r="M66" s="113" t="s">
        <v>65</v>
      </c>
      <c r="N66" s="113" t="s">
        <v>3</v>
      </c>
      <c r="O66" s="108" t="s">
        <v>66</v>
      </c>
      <c r="P66" s="109"/>
      <c r="Q66" s="109"/>
      <c r="R66" s="108" t="s">
        <v>67</v>
      </c>
      <c r="S66" s="109"/>
      <c r="T66" s="109"/>
      <c r="U66" s="109"/>
      <c r="V66" s="108" t="s">
        <v>68</v>
      </c>
      <c r="W66" s="109"/>
      <c r="X66" s="110"/>
      <c r="Y66" s="108" t="s">
        <v>69</v>
      </c>
      <c r="Z66" s="109"/>
      <c r="AA66" s="109"/>
      <c r="AB66" s="110"/>
      <c r="AC66" s="111" t="s">
        <v>75</v>
      </c>
    </row>
    <row r="67" spans="2:29" ht="12.95" customHeight="1" x14ac:dyDescent="0.25">
      <c r="B67" s="114"/>
      <c r="C67" s="112"/>
      <c r="D67" s="112"/>
      <c r="E67" s="112"/>
      <c r="F67" s="112"/>
      <c r="G67" s="114"/>
      <c r="H67" s="119"/>
      <c r="I67" s="112"/>
      <c r="J67" s="114"/>
      <c r="K67" s="114"/>
      <c r="L67" s="114"/>
      <c r="M67" s="114"/>
      <c r="N67" s="114"/>
      <c r="O67" s="90" t="s">
        <v>70</v>
      </c>
      <c r="P67" s="90" t="s">
        <v>71</v>
      </c>
      <c r="Q67" s="90" t="s">
        <v>72</v>
      </c>
      <c r="R67" s="108" t="s">
        <v>74</v>
      </c>
      <c r="S67" s="110"/>
      <c r="T67" s="19" t="s">
        <v>71</v>
      </c>
      <c r="U67" s="90" t="s">
        <v>72</v>
      </c>
      <c r="V67" s="108" t="s">
        <v>74</v>
      </c>
      <c r="W67" s="110"/>
      <c r="X67" s="90" t="s">
        <v>72</v>
      </c>
      <c r="Y67" s="108" t="s">
        <v>74</v>
      </c>
      <c r="Z67" s="110"/>
      <c r="AA67" s="90" t="s">
        <v>72</v>
      </c>
      <c r="AB67" s="18" t="s">
        <v>73</v>
      </c>
      <c r="AC67" s="112"/>
    </row>
    <row r="68" spans="2:29" ht="12.95" customHeight="1" x14ac:dyDescent="0.25">
      <c r="B68" s="108" t="s">
        <v>120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92"/>
      <c r="Z68" s="92"/>
      <c r="AA68" s="92"/>
      <c r="AB68" s="93"/>
      <c r="AC68" s="20"/>
    </row>
    <row r="69" spans="2:29" ht="12.95" customHeight="1" x14ac:dyDescent="0.25">
      <c r="B69" s="101">
        <v>1</v>
      </c>
      <c r="C69" s="88"/>
      <c r="D69" s="88"/>
      <c r="E69" s="88"/>
      <c r="F69" s="88"/>
      <c r="G69" s="23" t="s">
        <v>125</v>
      </c>
      <c r="H69" s="36">
        <v>2007</v>
      </c>
      <c r="I69" s="37" t="s">
        <v>6</v>
      </c>
      <c r="J69" s="99" t="s">
        <v>6</v>
      </c>
      <c r="K69" s="36" t="s">
        <v>84</v>
      </c>
      <c r="L69" s="36" t="s">
        <v>77</v>
      </c>
      <c r="M69" s="64" t="s">
        <v>102</v>
      </c>
      <c r="N69" s="101">
        <v>3183</v>
      </c>
      <c r="O69" s="94">
        <v>23</v>
      </c>
      <c r="P69" s="94">
        <v>0</v>
      </c>
      <c r="Q69" s="94">
        <v>210</v>
      </c>
      <c r="R69" s="28">
        <v>2</v>
      </c>
      <c r="S69" s="29">
        <v>8.34</v>
      </c>
      <c r="T69" s="30">
        <v>0</v>
      </c>
      <c r="U69" s="89">
        <v>294.00470000000001</v>
      </c>
      <c r="V69" s="31">
        <v>9</v>
      </c>
      <c r="W69" s="32">
        <v>28.360000000000014</v>
      </c>
      <c r="X69" s="89">
        <v>562</v>
      </c>
      <c r="Y69" s="95"/>
      <c r="Z69" s="95"/>
      <c r="AA69" s="95"/>
      <c r="AB69" s="96"/>
      <c r="AC69" s="59"/>
    </row>
    <row r="70" spans="2:29" ht="12.95" customHeight="1" x14ac:dyDescent="0.25">
      <c r="B70" s="105"/>
      <c r="C70" s="88"/>
      <c r="D70" s="88"/>
      <c r="E70" s="88"/>
      <c r="F70" s="88"/>
      <c r="G70" s="23" t="s">
        <v>126</v>
      </c>
      <c r="H70" s="36">
        <v>2007</v>
      </c>
      <c r="I70" s="37" t="s">
        <v>6</v>
      </c>
      <c r="J70" s="106"/>
      <c r="K70" s="36" t="s">
        <v>84</v>
      </c>
      <c r="L70" s="36" t="s">
        <v>77</v>
      </c>
      <c r="M70" s="64" t="s">
        <v>102</v>
      </c>
      <c r="N70" s="105"/>
      <c r="O70" s="94">
        <v>29</v>
      </c>
      <c r="P70" s="94">
        <v>0</v>
      </c>
      <c r="Q70" s="94">
        <v>234</v>
      </c>
      <c r="R70" s="28">
        <v>2</v>
      </c>
      <c r="S70" s="29">
        <v>18.68</v>
      </c>
      <c r="T70" s="30">
        <v>0</v>
      </c>
      <c r="U70" s="89">
        <v>273.00439999999998</v>
      </c>
      <c r="V70" s="31">
        <v>9</v>
      </c>
      <c r="W70" s="32">
        <v>32.809999999999945</v>
      </c>
      <c r="X70" s="89">
        <v>557.5</v>
      </c>
      <c r="Y70" s="95"/>
      <c r="Z70" s="95"/>
      <c r="AA70" s="95"/>
      <c r="AB70" s="96"/>
      <c r="AC70" s="59"/>
    </row>
    <row r="71" spans="2:29" ht="12.95" customHeight="1" x14ac:dyDescent="0.25">
      <c r="B71" s="102"/>
      <c r="C71" s="88"/>
      <c r="D71" s="88"/>
      <c r="E71" s="88"/>
      <c r="F71" s="88"/>
      <c r="G71" s="23" t="s">
        <v>129</v>
      </c>
      <c r="H71" s="36">
        <v>2007</v>
      </c>
      <c r="I71" s="37" t="s">
        <v>6</v>
      </c>
      <c r="J71" s="100"/>
      <c r="K71" s="36" t="s">
        <v>101</v>
      </c>
      <c r="L71" s="36" t="s">
        <v>96</v>
      </c>
      <c r="M71" s="64" t="s">
        <v>97</v>
      </c>
      <c r="N71" s="102"/>
      <c r="O71" s="94">
        <v>38</v>
      </c>
      <c r="P71" s="94">
        <v>0</v>
      </c>
      <c r="Q71" s="94">
        <v>270</v>
      </c>
      <c r="R71" s="28">
        <v>2</v>
      </c>
      <c r="S71" s="29">
        <v>24.92</v>
      </c>
      <c r="T71" s="30">
        <v>0</v>
      </c>
      <c r="U71" s="89">
        <v>261.00330000000002</v>
      </c>
      <c r="V71" s="31">
        <v>10</v>
      </c>
      <c r="W71" s="32">
        <v>9.4500000000000455</v>
      </c>
      <c r="X71" s="89">
        <v>521</v>
      </c>
      <c r="Y71" s="95"/>
      <c r="Z71" s="95"/>
      <c r="AA71" s="95"/>
      <c r="AB71" s="96"/>
      <c r="AC71" s="59"/>
    </row>
    <row r="72" spans="2:29" ht="12.95" customHeight="1" x14ac:dyDescent="0.25">
      <c r="B72" s="101">
        <v>2</v>
      </c>
      <c r="C72" s="88"/>
      <c r="D72" s="88"/>
      <c r="E72" s="88"/>
      <c r="F72" s="88"/>
      <c r="G72" s="23" t="s">
        <v>124</v>
      </c>
      <c r="H72" s="36">
        <v>2006</v>
      </c>
      <c r="I72" s="37" t="s">
        <v>11</v>
      </c>
      <c r="J72" s="99" t="s">
        <v>11</v>
      </c>
      <c r="K72" s="36" t="s">
        <v>101</v>
      </c>
      <c r="L72" s="36" t="s">
        <v>85</v>
      </c>
      <c r="M72" s="64" t="s">
        <v>106</v>
      </c>
      <c r="N72" s="101">
        <v>3155</v>
      </c>
      <c r="O72" s="94">
        <v>31</v>
      </c>
      <c r="P72" s="94">
        <v>0</v>
      </c>
      <c r="Q72" s="94">
        <v>242</v>
      </c>
      <c r="R72" s="28">
        <v>2</v>
      </c>
      <c r="S72" s="29">
        <v>26.01</v>
      </c>
      <c r="T72" s="30">
        <v>0</v>
      </c>
      <c r="U72" s="89">
        <v>258.00299999999999</v>
      </c>
      <c r="V72" s="31">
        <v>9</v>
      </c>
      <c r="W72" s="32">
        <v>12.25</v>
      </c>
      <c r="X72" s="89">
        <v>578</v>
      </c>
      <c r="Y72" s="95"/>
      <c r="Z72" s="95"/>
      <c r="AA72" s="95"/>
      <c r="AB72" s="96"/>
      <c r="AC72" s="59"/>
    </row>
    <row r="73" spans="2:29" ht="12.95" customHeight="1" x14ac:dyDescent="0.25">
      <c r="B73" s="105"/>
      <c r="C73" s="88"/>
      <c r="D73" s="88"/>
      <c r="E73" s="88"/>
      <c r="F73" s="88"/>
      <c r="G73" s="23" t="s">
        <v>127</v>
      </c>
      <c r="H73" s="36">
        <v>2007</v>
      </c>
      <c r="I73" s="37" t="s">
        <v>11</v>
      </c>
      <c r="J73" s="106"/>
      <c r="K73" s="36" t="s">
        <v>128</v>
      </c>
      <c r="L73" s="36" t="s">
        <v>85</v>
      </c>
      <c r="M73" s="64" t="s">
        <v>106</v>
      </c>
      <c r="N73" s="105"/>
      <c r="O73" s="94">
        <v>31</v>
      </c>
      <c r="P73" s="94">
        <v>0</v>
      </c>
      <c r="Q73" s="94">
        <v>242</v>
      </c>
      <c r="R73" s="28">
        <v>2</v>
      </c>
      <c r="S73" s="29">
        <v>23.94</v>
      </c>
      <c r="T73" s="30">
        <v>0</v>
      </c>
      <c r="U73" s="89">
        <v>263.00360000000001</v>
      </c>
      <c r="V73" s="31">
        <v>9</v>
      </c>
      <c r="W73" s="32">
        <v>34.909999999999968</v>
      </c>
      <c r="X73" s="89">
        <v>555.5</v>
      </c>
      <c r="Y73" s="95"/>
      <c r="Z73" s="95"/>
      <c r="AA73" s="95"/>
      <c r="AB73" s="96"/>
      <c r="AC73" s="59"/>
    </row>
    <row r="74" spans="2:29" ht="12.95" customHeight="1" x14ac:dyDescent="0.25">
      <c r="B74" s="102"/>
      <c r="C74" s="88"/>
      <c r="D74" s="88"/>
      <c r="E74" s="88"/>
      <c r="F74" s="88"/>
      <c r="G74" s="23" t="s">
        <v>137</v>
      </c>
      <c r="H74" s="36">
        <v>2007</v>
      </c>
      <c r="I74" s="37" t="s">
        <v>11</v>
      </c>
      <c r="J74" s="100"/>
      <c r="K74" s="36" t="s">
        <v>101</v>
      </c>
      <c r="L74" s="36" t="s">
        <v>85</v>
      </c>
      <c r="M74" s="64" t="s">
        <v>106</v>
      </c>
      <c r="N74" s="102"/>
      <c r="O74" s="94">
        <v>30</v>
      </c>
      <c r="P74" s="94">
        <v>0</v>
      </c>
      <c r="Q74" s="94">
        <v>238</v>
      </c>
      <c r="R74" s="28">
        <v>2</v>
      </c>
      <c r="S74" s="29">
        <v>30.93</v>
      </c>
      <c r="T74" s="30">
        <v>0</v>
      </c>
      <c r="U74" s="89">
        <v>249.0025</v>
      </c>
      <c r="V74" s="31">
        <v>10</v>
      </c>
      <c r="W74" s="32">
        <v>1.3999999999999773</v>
      </c>
      <c r="X74" s="89">
        <v>529</v>
      </c>
      <c r="Y74" s="95"/>
      <c r="Z74" s="95"/>
      <c r="AA74" s="95"/>
      <c r="AB74" s="96"/>
      <c r="AC74" s="59"/>
    </row>
    <row r="75" spans="2:29" ht="12.95" customHeight="1" x14ac:dyDescent="0.25">
      <c r="B75" s="101">
        <v>3</v>
      </c>
      <c r="C75" s="88"/>
      <c r="D75" s="88"/>
      <c r="E75" s="88"/>
      <c r="F75" s="88"/>
      <c r="G75" s="23" t="s">
        <v>130</v>
      </c>
      <c r="H75" s="36">
        <v>2008</v>
      </c>
      <c r="I75" s="37" t="s">
        <v>6</v>
      </c>
      <c r="J75" s="107" t="s">
        <v>110</v>
      </c>
      <c r="K75" s="36" t="s">
        <v>84</v>
      </c>
      <c r="L75" s="36" t="s">
        <v>77</v>
      </c>
      <c r="M75" s="64" t="s">
        <v>102</v>
      </c>
      <c r="N75" s="101">
        <v>3092</v>
      </c>
      <c r="O75" s="94">
        <v>25</v>
      </c>
      <c r="P75" s="94">
        <v>0</v>
      </c>
      <c r="Q75" s="94">
        <v>218</v>
      </c>
      <c r="R75" s="28">
        <v>2</v>
      </c>
      <c r="S75" s="29">
        <v>21.77</v>
      </c>
      <c r="T75" s="30">
        <v>0</v>
      </c>
      <c r="U75" s="89">
        <v>267.00400000000002</v>
      </c>
      <c r="V75" s="31">
        <v>9</v>
      </c>
      <c r="W75" s="32">
        <v>27.090000000000032</v>
      </c>
      <c r="X75" s="89">
        <v>563</v>
      </c>
      <c r="Y75" s="70">
        <v>0</v>
      </c>
      <c r="Z75" s="71">
        <v>0</v>
      </c>
      <c r="AA75" s="50">
        <v>0</v>
      </c>
      <c r="AB75" s="69">
        <v>0</v>
      </c>
      <c r="AC75" s="33">
        <v>9</v>
      </c>
    </row>
    <row r="76" spans="2:29" ht="12.95" customHeight="1" x14ac:dyDescent="0.25">
      <c r="B76" s="105"/>
      <c r="C76" s="88"/>
      <c r="D76" s="88"/>
      <c r="E76" s="88"/>
      <c r="F76" s="88"/>
      <c r="G76" s="23" t="s">
        <v>133</v>
      </c>
      <c r="H76" s="36">
        <v>2006</v>
      </c>
      <c r="I76" s="37" t="s">
        <v>6</v>
      </c>
      <c r="J76" s="106"/>
      <c r="K76" s="36" t="s">
        <v>84</v>
      </c>
      <c r="L76" s="36" t="s">
        <v>77</v>
      </c>
      <c r="M76" s="64" t="s">
        <v>102</v>
      </c>
      <c r="N76" s="105"/>
      <c r="O76" s="94">
        <v>28</v>
      </c>
      <c r="P76" s="94">
        <v>0</v>
      </c>
      <c r="Q76" s="94">
        <v>230</v>
      </c>
      <c r="R76" s="28">
        <v>2</v>
      </c>
      <c r="S76" s="29">
        <v>19.46</v>
      </c>
      <c r="T76" s="30">
        <v>0</v>
      </c>
      <c r="U76" s="89">
        <v>272.0043</v>
      </c>
      <c r="V76" s="31">
        <v>10</v>
      </c>
      <c r="W76" s="32">
        <v>9.2100000000000364</v>
      </c>
      <c r="X76" s="89">
        <v>521</v>
      </c>
      <c r="Y76" s="70"/>
      <c r="Z76" s="71"/>
      <c r="AA76" s="50"/>
      <c r="AB76" s="69"/>
      <c r="AC76" s="33"/>
    </row>
    <row r="77" spans="2:29" ht="12.95" customHeight="1" x14ac:dyDescent="0.25">
      <c r="B77" s="102"/>
      <c r="C77" s="88"/>
      <c r="D77" s="88"/>
      <c r="E77" s="88"/>
      <c r="F77" s="88"/>
      <c r="G77" s="23" t="s">
        <v>134</v>
      </c>
      <c r="H77" s="36">
        <v>2006</v>
      </c>
      <c r="I77" s="37" t="s">
        <v>6</v>
      </c>
      <c r="J77" s="100"/>
      <c r="K77" s="36" t="s">
        <v>84</v>
      </c>
      <c r="L77" s="36" t="s">
        <v>80</v>
      </c>
      <c r="M77" s="64" t="s">
        <v>135</v>
      </c>
      <c r="N77" s="102"/>
      <c r="O77" s="94">
        <v>34</v>
      </c>
      <c r="P77" s="94">
        <v>0</v>
      </c>
      <c r="Q77" s="94">
        <v>254</v>
      </c>
      <c r="R77" s="28">
        <v>2</v>
      </c>
      <c r="S77" s="29">
        <v>20.9</v>
      </c>
      <c r="T77" s="30">
        <v>0</v>
      </c>
      <c r="U77" s="89">
        <v>269.00409999999999</v>
      </c>
      <c r="V77" s="31">
        <v>10</v>
      </c>
      <c r="W77" s="32">
        <v>32.169999999999959</v>
      </c>
      <c r="X77" s="89">
        <v>498</v>
      </c>
      <c r="Y77" s="70"/>
      <c r="Z77" s="71"/>
      <c r="AA77" s="50"/>
      <c r="AB77" s="69"/>
      <c r="AC77" s="33"/>
    </row>
    <row r="78" spans="2:29" ht="12.95" customHeight="1" x14ac:dyDescent="0.25">
      <c r="B78" s="101">
        <v>4</v>
      </c>
      <c r="C78" s="88"/>
      <c r="D78" s="88"/>
      <c r="E78" s="88"/>
      <c r="F78" s="88"/>
      <c r="G78" s="23" t="s">
        <v>131</v>
      </c>
      <c r="H78" s="36">
        <v>2008</v>
      </c>
      <c r="I78" s="37" t="s">
        <v>12</v>
      </c>
      <c r="J78" s="99" t="s">
        <v>12</v>
      </c>
      <c r="K78" s="36" t="s">
        <v>101</v>
      </c>
      <c r="L78" s="36" t="s">
        <v>80</v>
      </c>
      <c r="M78" s="64" t="s">
        <v>132</v>
      </c>
      <c r="N78" s="101">
        <v>2968</v>
      </c>
      <c r="O78" s="94">
        <v>24</v>
      </c>
      <c r="P78" s="94">
        <v>0</v>
      </c>
      <c r="Q78" s="94">
        <v>214</v>
      </c>
      <c r="R78" s="28">
        <v>2</v>
      </c>
      <c r="S78" s="29">
        <v>22.31</v>
      </c>
      <c r="T78" s="30">
        <v>0</v>
      </c>
      <c r="U78" s="89">
        <v>266.00380000000001</v>
      </c>
      <c r="V78" s="31">
        <v>9</v>
      </c>
      <c r="W78" s="32">
        <v>34.779999999999973</v>
      </c>
      <c r="X78" s="89">
        <v>555.5</v>
      </c>
      <c r="Y78" s="70">
        <v>0</v>
      </c>
      <c r="Z78" s="71">
        <v>0</v>
      </c>
      <c r="AA78" s="50">
        <v>0</v>
      </c>
      <c r="AB78" s="69">
        <v>0</v>
      </c>
      <c r="AC78" s="33">
        <v>16</v>
      </c>
    </row>
    <row r="79" spans="2:29" ht="12.95" customHeight="1" x14ac:dyDescent="0.25">
      <c r="B79" s="105"/>
      <c r="C79" s="88"/>
      <c r="D79" s="88"/>
      <c r="E79" s="88"/>
      <c r="F79" s="88"/>
      <c r="G79" s="23" t="s">
        <v>143</v>
      </c>
      <c r="H79" s="36">
        <v>2006</v>
      </c>
      <c r="I79" s="37" t="s">
        <v>12</v>
      </c>
      <c r="J79" s="106"/>
      <c r="K79" s="36" t="s">
        <v>101</v>
      </c>
      <c r="L79" s="36" t="s">
        <v>80</v>
      </c>
      <c r="M79" s="64" t="s">
        <v>132</v>
      </c>
      <c r="N79" s="105"/>
      <c r="O79" s="94">
        <v>26</v>
      </c>
      <c r="P79" s="94">
        <v>0</v>
      </c>
      <c r="Q79" s="94">
        <v>222</v>
      </c>
      <c r="R79" s="28">
        <v>2</v>
      </c>
      <c r="S79" s="29">
        <v>30.79</v>
      </c>
      <c r="T79" s="30">
        <v>0</v>
      </c>
      <c r="U79" s="89">
        <v>249.0026</v>
      </c>
      <c r="V79" s="31">
        <v>10</v>
      </c>
      <c r="W79" s="32">
        <v>29.419999999999959</v>
      </c>
      <c r="X79" s="89">
        <v>501</v>
      </c>
      <c r="Y79" s="70">
        <v>0</v>
      </c>
      <c r="Z79" s="71">
        <v>0</v>
      </c>
      <c r="AA79" s="50">
        <v>0</v>
      </c>
      <c r="AB79" s="69">
        <v>0</v>
      </c>
      <c r="AC79" s="33">
        <v>18</v>
      </c>
    </row>
    <row r="80" spans="2:29" ht="12.95" customHeight="1" x14ac:dyDescent="0.25">
      <c r="B80" s="102"/>
      <c r="C80" s="6"/>
      <c r="D80" s="6"/>
      <c r="E80" s="6"/>
      <c r="F80" s="6"/>
      <c r="G80" s="23" t="s">
        <v>149</v>
      </c>
      <c r="H80" s="36">
        <v>2007</v>
      </c>
      <c r="I80" s="37" t="s">
        <v>12</v>
      </c>
      <c r="J80" s="100"/>
      <c r="K80" s="36" t="s">
        <v>101</v>
      </c>
      <c r="L80" s="36" t="s">
        <v>80</v>
      </c>
      <c r="M80" s="64" t="s">
        <v>150</v>
      </c>
      <c r="N80" s="102"/>
      <c r="O80" s="94">
        <v>19</v>
      </c>
      <c r="P80" s="94">
        <v>0</v>
      </c>
      <c r="Q80" s="94">
        <v>194</v>
      </c>
      <c r="R80" s="28">
        <v>2</v>
      </c>
      <c r="S80" s="29">
        <v>34.869999999999997</v>
      </c>
      <c r="T80" s="30">
        <v>0</v>
      </c>
      <c r="U80" s="89">
        <v>241.00190000000001</v>
      </c>
      <c r="V80" s="31">
        <v>10</v>
      </c>
      <c r="W80" s="32">
        <v>4.7300000000000182</v>
      </c>
      <c r="X80" s="89">
        <v>525.5</v>
      </c>
      <c r="Y80" s="70">
        <v>0</v>
      </c>
      <c r="Z80" s="71">
        <v>0</v>
      </c>
      <c r="AA80" s="50">
        <v>0</v>
      </c>
      <c r="AB80" s="69">
        <v>0</v>
      </c>
      <c r="AC80" s="33">
        <v>18</v>
      </c>
    </row>
    <row r="81" spans="2:29" ht="12.95" customHeight="1" x14ac:dyDescent="0.25">
      <c r="B81" s="101">
        <v>5</v>
      </c>
      <c r="C81" s="6"/>
      <c r="D81" s="6"/>
      <c r="E81" s="6"/>
      <c r="F81" s="6"/>
      <c r="G81" s="23" t="s">
        <v>144</v>
      </c>
      <c r="H81" s="36">
        <v>2008</v>
      </c>
      <c r="I81" s="37" t="s">
        <v>7</v>
      </c>
      <c r="J81" s="99" t="s">
        <v>7</v>
      </c>
      <c r="K81" s="36" t="s">
        <v>101</v>
      </c>
      <c r="L81" s="36" t="s">
        <v>145</v>
      </c>
      <c r="M81" s="64" t="s">
        <v>146</v>
      </c>
      <c r="N81" s="101">
        <v>2613</v>
      </c>
      <c r="O81" s="94">
        <v>23</v>
      </c>
      <c r="P81" s="94">
        <v>0</v>
      </c>
      <c r="Q81" s="94">
        <v>210</v>
      </c>
      <c r="R81" s="28">
        <v>2</v>
      </c>
      <c r="S81" s="29">
        <v>25.29</v>
      </c>
      <c r="T81" s="30">
        <v>0</v>
      </c>
      <c r="U81" s="89">
        <v>260.00319999999999</v>
      </c>
      <c r="V81" s="31">
        <v>10</v>
      </c>
      <c r="W81" s="32">
        <v>32.159999999999968</v>
      </c>
      <c r="X81" s="89">
        <v>498</v>
      </c>
      <c r="Y81" s="70"/>
      <c r="Z81" s="71"/>
      <c r="AA81" s="50"/>
      <c r="AB81" s="69"/>
      <c r="AC81" s="33"/>
    </row>
    <row r="82" spans="2:29" ht="12.95" customHeight="1" x14ac:dyDescent="0.25">
      <c r="B82" s="105"/>
      <c r="C82" s="6"/>
      <c r="D82" s="6"/>
      <c r="E82" s="6"/>
      <c r="F82" s="6"/>
      <c r="G82" s="23" t="s">
        <v>173</v>
      </c>
      <c r="H82" s="36">
        <v>2007</v>
      </c>
      <c r="I82" s="37" t="s">
        <v>7</v>
      </c>
      <c r="J82" s="106"/>
      <c r="K82" s="36" t="s">
        <v>101</v>
      </c>
      <c r="L82" s="36" t="s">
        <v>174</v>
      </c>
      <c r="M82" s="64" t="s">
        <v>175</v>
      </c>
      <c r="N82" s="105"/>
      <c r="O82" s="94">
        <v>21</v>
      </c>
      <c r="P82" s="94">
        <v>0</v>
      </c>
      <c r="Q82" s="94">
        <v>202</v>
      </c>
      <c r="R82" s="28">
        <v>2</v>
      </c>
      <c r="S82" s="29">
        <v>25.81</v>
      </c>
      <c r="T82" s="30">
        <v>0</v>
      </c>
      <c r="U82" s="89">
        <v>259.00310000000002</v>
      </c>
      <c r="V82" s="31">
        <v>12</v>
      </c>
      <c r="W82" s="32">
        <v>39.25</v>
      </c>
      <c r="X82" s="89">
        <v>371</v>
      </c>
      <c r="Y82" s="70"/>
      <c r="Z82" s="71"/>
      <c r="AA82" s="50"/>
      <c r="AB82" s="69"/>
      <c r="AC82" s="33"/>
    </row>
    <row r="83" spans="2:29" ht="12.95" customHeight="1" x14ac:dyDescent="0.25">
      <c r="B83" s="102"/>
      <c r="C83" s="6"/>
      <c r="D83" s="6"/>
      <c r="E83" s="6"/>
      <c r="F83" s="6"/>
      <c r="G83" s="23" t="s">
        <v>177</v>
      </c>
      <c r="H83" s="36">
        <v>2007</v>
      </c>
      <c r="I83" s="37" t="s">
        <v>7</v>
      </c>
      <c r="J83" s="100"/>
      <c r="K83" s="36" t="s">
        <v>101</v>
      </c>
      <c r="L83" s="36" t="s">
        <v>145</v>
      </c>
      <c r="M83" s="64" t="s">
        <v>146</v>
      </c>
      <c r="N83" s="102"/>
      <c r="O83" s="94">
        <v>23</v>
      </c>
      <c r="P83" s="94">
        <v>0</v>
      </c>
      <c r="Q83" s="94">
        <v>210</v>
      </c>
      <c r="R83" s="28">
        <v>2</v>
      </c>
      <c r="S83" s="29">
        <v>32.369999999999997</v>
      </c>
      <c r="T83" s="30">
        <v>0</v>
      </c>
      <c r="U83" s="89">
        <v>246.00219999999999</v>
      </c>
      <c r="V83" s="31">
        <v>12</v>
      </c>
      <c r="W83" s="32">
        <v>53.009999999999991</v>
      </c>
      <c r="X83" s="89">
        <v>357</v>
      </c>
      <c r="Y83" s="70"/>
      <c r="Z83" s="71"/>
      <c r="AA83" s="50"/>
      <c r="AB83" s="69"/>
      <c r="AC83" s="33"/>
    </row>
    <row r="84" spans="2:29" ht="12.95" customHeight="1" x14ac:dyDescent="0.25">
      <c r="B84" s="97">
        <v>6</v>
      </c>
      <c r="C84" s="88"/>
      <c r="D84" s="88"/>
      <c r="E84" s="88"/>
      <c r="F84" s="88"/>
      <c r="G84" s="23" t="s">
        <v>141</v>
      </c>
      <c r="H84" s="36">
        <v>2006</v>
      </c>
      <c r="I84" s="37" t="s">
        <v>9</v>
      </c>
      <c r="J84" s="99" t="s">
        <v>9</v>
      </c>
      <c r="K84" s="36" t="s">
        <v>101</v>
      </c>
      <c r="L84" s="36"/>
      <c r="M84" s="64" t="s">
        <v>100</v>
      </c>
      <c r="N84" s="101">
        <v>1900</v>
      </c>
      <c r="O84" s="94">
        <v>31</v>
      </c>
      <c r="P84" s="94">
        <v>0</v>
      </c>
      <c r="Q84" s="94">
        <v>242</v>
      </c>
      <c r="R84" s="28">
        <v>2</v>
      </c>
      <c r="S84" s="29">
        <v>35.42</v>
      </c>
      <c r="T84" s="30">
        <v>0</v>
      </c>
      <c r="U84" s="89">
        <v>240.0018</v>
      </c>
      <c r="V84" s="31">
        <v>10</v>
      </c>
      <c r="W84" s="32">
        <v>33.419999999999959</v>
      </c>
      <c r="X84" s="89">
        <v>497</v>
      </c>
      <c r="Y84" s="70">
        <v>0</v>
      </c>
      <c r="Z84" s="71">
        <v>0</v>
      </c>
      <c r="AA84" s="50">
        <v>0</v>
      </c>
      <c r="AB84" s="69">
        <v>0</v>
      </c>
      <c r="AC84" s="33">
        <v>31</v>
      </c>
    </row>
    <row r="85" spans="2:29" ht="12.95" customHeight="1" x14ac:dyDescent="0.25">
      <c r="B85" s="98"/>
      <c r="C85" s="88"/>
      <c r="D85" s="88"/>
      <c r="E85" s="88"/>
      <c r="F85" s="88"/>
      <c r="G85" s="23" t="s">
        <v>155</v>
      </c>
      <c r="H85" s="36">
        <v>2006</v>
      </c>
      <c r="I85" s="37" t="s">
        <v>9</v>
      </c>
      <c r="J85" s="100"/>
      <c r="K85" s="36" t="s">
        <v>101</v>
      </c>
      <c r="L85" s="36" t="s">
        <v>156</v>
      </c>
      <c r="M85" s="64" t="s">
        <v>100</v>
      </c>
      <c r="N85" s="102"/>
      <c r="O85" s="94">
        <v>34</v>
      </c>
      <c r="P85" s="94">
        <v>0</v>
      </c>
      <c r="Q85" s="94">
        <v>254</v>
      </c>
      <c r="R85" s="28">
        <v>2</v>
      </c>
      <c r="S85" s="29">
        <v>22.25</v>
      </c>
      <c r="T85" s="30">
        <v>0</v>
      </c>
      <c r="U85" s="89">
        <v>266.00389999999999</v>
      </c>
      <c r="V85" s="31">
        <v>12</v>
      </c>
      <c r="W85" s="32">
        <v>9.1699999999999591</v>
      </c>
      <c r="X85" s="89">
        <v>401</v>
      </c>
      <c r="Y85" s="70">
        <v>0</v>
      </c>
      <c r="Z85" s="71">
        <v>0</v>
      </c>
      <c r="AA85" s="50">
        <v>0</v>
      </c>
      <c r="AB85" s="69">
        <v>0</v>
      </c>
      <c r="AC85" s="33">
        <v>54</v>
      </c>
    </row>
    <row r="86" spans="2:29" ht="12.95" customHeight="1" x14ac:dyDescent="0.25">
      <c r="B86" s="97">
        <v>7</v>
      </c>
      <c r="C86" s="88"/>
      <c r="D86" s="88"/>
      <c r="E86" s="88"/>
      <c r="F86" s="88"/>
      <c r="G86" s="23" t="s">
        <v>169</v>
      </c>
      <c r="H86" s="36">
        <v>2008</v>
      </c>
      <c r="I86" s="37" t="s">
        <v>10</v>
      </c>
      <c r="J86" s="99" t="s">
        <v>10</v>
      </c>
      <c r="K86" s="36" t="s">
        <v>170</v>
      </c>
      <c r="L86" s="36"/>
      <c r="M86" s="64" t="s">
        <v>171</v>
      </c>
      <c r="N86" s="101">
        <v>1628</v>
      </c>
      <c r="O86" s="94">
        <v>21</v>
      </c>
      <c r="P86" s="94">
        <v>0</v>
      </c>
      <c r="Q86" s="94">
        <v>202</v>
      </c>
      <c r="R86" s="28">
        <v>2</v>
      </c>
      <c r="S86" s="29">
        <v>52.62</v>
      </c>
      <c r="T86" s="30">
        <v>0</v>
      </c>
      <c r="U86" s="89">
        <v>205.00030000000001</v>
      </c>
      <c r="V86" s="31">
        <v>11</v>
      </c>
      <c r="W86" s="32">
        <v>30.299999999999955</v>
      </c>
      <c r="X86" s="89">
        <v>440</v>
      </c>
      <c r="Y86" s="70">
        <v>0</v>
      </c>
      <c r="Z86" s="71">
        <v>0</v>
      </c>
      <c r="AA86" s="50">
        <v>0</v>
      </c>
      <c r="AB86" s="69">
        <v>0</v>
      </c>
      <c r="AC86" s="33">
        <v>73</v>
      </c>
    </row>
    <row r="87" spans="2:29" ht="12.95" customHeight="1" x14ac:dyDescent="0.25">
      <c r="B87" s="98"/>
      <c r="C87" s="88"/>
      <c r="D87" s="88"/>
      <c r="E87" s="88"/>
      <c r="F87" s="88"/>
      <c r="G87" s="23" t="s">
        <v>180</v>
      </c>
      <c r="H87" s="36">
        <v>2007</v>
      </c>
      <c r="I87" s="37" t="s">
        <v>10</v>
      </c>
      <c r="J87" s="100"/>
      <c r="K87" s="36" t="s">
        <v>170</v>
      </c>
      <c r="L87" s="36"/>
      <c r="M87" s="64" t="s">
        <v>181</v>
      </c>
      <c r="N87" s="102"/>
      <c r="O87" s="94">
        <v>22</v>
      </c>
      <c r="P87" s="94">
        <v>0</v>
      </c>
      <c r="Q87" s="94">
        <v>206</v>
      </c>
      <c r="R87" s="28">
        <v>3</v>
      </c>
      <c r="S87" s="29">
        <v>10.62</v>
      </c>
      <c r="T87" s="30">
        <v>0</v>
      </c>
      <c r="U87" s="89">
        <v>169.00460000000001</v>
      </c>
      <c r="V87" s="31">
        <v>12</v>
      </c>
      <c r="W87" s="32">
        <v>4.7300000000000182</v>
      </c>
      <c r="X87" s="89">
        <v>405.5</v>
      </c>
      <c r="Y87" s="70">
        <v>0</v>
      </c>
      <c r="Z87" s="71">
        <v>0</v>
      </c>
      <c r="AA87" s="50">
        <v>0</v>
      </c>
      <c r="AB87" s="69">
        <v>0</v>
      </c>
      <c r="AC87" s="33">
        <v>83</v>
      </c>
    </row>
    <row r="88" spans="2:29" ht="12.95" customHeight="1" x14ac:dyDescent="0.25">
      <c r="B88" s="38"/>
      <c r="C88" s="39"/>
      <c r="D88" s="39"/>
      <c r="E88" s="39"/>
      <c r="F88" s="39"/>
      <c r="G88" s="40"/>
      <c r="H88" s="41"/>
      <c r="I88" s="39"/>
      <c r="J88" s="39"/>
      <c r="K88" s="41"/>
      <c r="L88" s="41"/>
      <c r="M88" s="42"/>
      <c r="N88" s="38"/>
      <c r="O88" s="43"/>
      <c r="P88" s="43"/>
      <c r="Q88" s="43"/>
      <c r="R88" s="45"/>
      <c r="S88" s="46"/>
      <c r="T88" s="47"/>
      <c r="U88" s="44"/>
      <c r="V88" s="48"/>
      <c r="W88" s="49"/>
      <c r="X88" s="44"/>
      <c r="Y88" s="48"/>
      <c r="Z88" s="49"/>
      <c r="AA88" s="44"/>
      <c r="AB88" s="44"/>
      <c r="AC88" s="50"/>
    </row>
    <row r="89" spans="2:29" ht="12.95" customHeight="1" x14ac:dyDescent="0.25">
      <c r="B89" s="103" t="s">
        <v>13</v>
      </c>
      <c r="C89" s="103"/>
      <c r="D89" s="103"/>
      <c r="E89" s="103"/>
      <c r="F89" s="103"/>
      <c r="G89" s="103"/>
      <c r="H89" s="103"/>
      <c r="I89" s="85"/>
      <c r="J89" s="86"/>
      <c r="K89" s="86"/>
      <c r="L89" s="86"/>
      <c r="M89" s="86"/>
      <c r="N89" s="86"/>
      <c r="O89" s="6"/>
      <c r="P89" s="3"/>
      <c r="Q89" s="3"/>
      <c r="R89" s="86"/>
      <c r="S89" s="104" t="s">
        <v>108</v>
      </c>
      <c r="T89" s="104"/>
      <c r="U89" s="104"/>
      <c r="V89" s="104"/>
      <c r="W89" s="104"/>
      <c r="X89" s="3"/>
      <c r="Y89" s="3"/>
      <c r="Z89" s="3"/>
      <c r="AA89" s="3"/>
      <c r="AB89" s="3"/>
      <c r="AC89" s="3"/>
    </row>
    <row r="90" spans="2:29" ht="12.95" customHeight="1" x14ac:dyDescent="0.25">
      <c r="B90" s="3"/>
      <c r="C90" s="3"/>
      <c r="D90" s="3"/>
      <c r="E90" s="3"/>
      <c r="F90" s="3"/>
      <c r="G90" s="3"/>
      <c r="H90" s="86"/>
      <c r="I90" s="86"/>
      <c r="J90" s="86"/>
      <c r="K90" s="86"/>
      <c r="L90" s="86"/>
      <c r="M90" s="86"/>
      <c r="N90" s="86"/>
      <c r="O90" s="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16"/>
      <c r="AC90" s="86"/>
    </row>
    <row r="91" spans="2:29" ht="12.95" customHeight="1" x14ac:dyDescent="0.25">
      <c r="B91" s="103" t="s">
        <v>14</v>
      </c>
      <c r="C91" s="103"/>
      <c r="D91" s="103"/>
      <c r="E91" s="103"/>
      <c r="F91" s="103"/>
      <c r="G91" s="103"/>
      <c r="H91" s="103"/>
      <c r="I91" s="85"/>
      <c r="J91" s="86"/>
      <c r="K91" s="86"/>
      <c r="L91" s="86"/>
      <c r="M91" s="86"/>
      <c r="N91" s="86"/>
      <c r="O91" s="6"/>
      <c r="P91" s="3"/>
      <c r="Q91" s="3"/>
      <c r="R91" s="86"/>
      <c r="S91" s="104" t="s">
        <v>15</v>
      </c>
      <c r="T91" s="104"/>
      <c r="U91" s="104"/>
      <c r="V91" s="104"/>
      <c r="W91" s="104"/>
      <c r="X91" s="3"/>
      <c r="Y91" s="3"/>
      <c r="Z91" s="3"/>
      <c r="AA91" s="3"/>
      <c r="AB91" s="3"/>
      <c r="AC91" s="3"/>
    </row>
  </sheetData>
  <mergeCells count="81">
    <mergeCell ref="B1:AB1"/>
    <mergeCell ref="B2:AB2"/>
    <mergeCell ref="H3:K3"/>
    <mergeCell ref="U3:AC3"/>
    <mergeCell ref="B5:B6"/>
    <mergeCell ref="C5:C6"/>
    <mergeCell ref="D5:D6"/>
    <mergeCell ref="E5:E6"/>
    <mergeCell ref="F5:F6"/>
    <mergeCell ref="G5:G6"/>
    <mergeCell ref="AC5:AC6"/>
    <mergeCell ref="R6:S6"/>
    <mergeCell ref="V6:W6"/>
    <mergeCell ref="Y6:Z6"/>
    <mergeCell ref="H5:H6"/>
    <mergeCell ref="I5:I6"/>
    <mergeCell ref="J5:J6"/>
    <mergeCell ref="K5:K6"/>
    <mergeCell ref="L5:L6"/>
    <mergeCell ref="M5:M6"/>
    <mergeCell ref="B62:AB62"/>
    <mergeCell ref="N5:N6"/>
    <mergeCell ref="O5:Q5"/>
    <mergeCell ref="R5:U5"/>
    <mergeCell ref="V5:X5"/>
    <mergeCell ref="Y5:AB5"/>
    <mergeCell ref="B7:X7"/>
    <mergeCell ref="B57:H57"/>
    <mergeCell ref="S57:W57"/>
    <mergeCell ref="B59:H59"/>
    <mergeCell ref="S59:W59"/>
    <mergeCell ref="N66:N67"/>
    <mergeCell ref="B63:AB63"/>
    <mergeCell ref="H64:K64"/>
    <mergeCell ref="U64:AC64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O66:Q66"/>
    <mergeCell ref="R66:U66"/>
    <mergeCell ref="V66:X66"/>
    <mergeCell ref="Y66:AB66"/>
    <mergeCell ref="AC66:AC67"/>
    <mergeCell ref="R67:S67"/>
    <mergeCell ref="V67:W67"/>
    <mergeCell ref="Y67:Z67"/>
    <mergeCell ref="B68:X68"/>
    <mergeCell ref="B69:B71"/>
    <mergeCell ref="J69:J71"/>
    <mergeCell ref="N69:N71"/>
    <mergeCell ref="B72:B74"/>
    <mergeCell ref="J72:J74"/>
    <mergeCell ref="N72:N74"/>
    <mergeCell ref="B75:B77"/>
    <mergeCell ref="J75:J77"/>
    <mergeCell ref="N75:N77"/>
    <mergeCell ref="B78:B80"/>
    <mergeCell ref="J78:J80"/>
    <mergeCell ref="N78:N80"/>
    <mergeCell ref="B91:H91"/>
    <mergeCell ref="S91:W91"/>
    <mergeCell ref="B81:B83"/>
    <mergeCell ref="J81:J83"/>
    <mergeCell ref="N81:N83"/>
    <mergeCell ref="B84:B85"/>
    <mergeCell ref="J84:J85"/>
    <mergeCell ref="N84:N85"/>
    <mergeCell ref="B86:B87"/>
    <mergeCell ref="J86:J87"/>
    <mergeCell ref="N86:N87"/>
    <mergeCell ref="B89:H89"/>
    <mergeCell ref="S89:W89"/>
  </mergeCells>
  <pageMargins left="0.7" right="0.7" top="0.75" bottom="0.75" header="0.3" footer="0.3"/>
  <pageSetup paperSize="9" scale="41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55"/>
  <sheetViews>
    <sheetView topLeftCell="B1" workbookViewId="0">
      <selection activeCell="G5" sqref="G5:G6"/>
    </sheetView>
  </sheetViews>
  <sheetFormatPr defaultColWidth="9.140625" defaultRowHeight="12.95" customHeight="1" x14ac:dyDescent="0.25"/>
  <cols>
    <col min="1" max="1" width="4" style="6" hidden="1" customWidth="1"/>
    <col min="2" max="2" width="4" style="53" customWidth="1"/>
    <col min="3" max="5" width="4" style="53" hidden="1" customWidth="1"/>
    <col min="6" max="6" width="6.42578125" style="53" hidden="1" customWidth="1"/>
    <col min="7" max="7" width="17.5703125" style="53" customWidth="1"/>
    <col min="8" max="8" width="7.42578125" style="5" customWidth="1"/>
    <col min="9" max="9" width="10.42578125" style="5" hidden="1" customWidth="1"/>
    <col min="10" max="10" width="9" style="5" customWidth="1"/>
    <col min="11" max="11" width="7.42578125" style="5" customWidth="1"/>
    <col min="12" max="12" width="12.140625" style="5" customWidth="1"/>
    <col min="13" max="13" width="12.5703125" style="5" customWidth="1"/>
    <col min="14" max="14" width="5.5703125" style="5" customWidth="1"/>
    <col min="15" max="15" width="4" style="5" customWidth="1"/>
    <col min="16" max="16" width="4.42578125" style="5" customWidth="1"/>
    <col min="17" max="17" width="5.140625" style="5" customWidth="1"/>
    <col min="18" max="18" width="3" style="54" customWidth="1"/>
    <col min="19" max="19" width="3.42578125" style="5" customWidth="1"/>
    <col min="20" max="20" width="5.42578125" style="55" customWidth="1"/>
    <col min="21" max="21" width="4.5703125" style="5" customWidth="1"/>
    <col min="22" max="22" width="5.140625" style="5" customWidth="1"/>
    <col min="23" max="23" width="3" style="54" customWidth="1"/>
    <col min="24" max="24" width="3.42578125" style="5" customWidth="1"/>
    <col min="25" max="25" width="5.42578125" style="5" customWidth="1"/>
    <col min="26" max="26" width="5.140625" style="5" customWidth="1"/>
    <col min="27" max="27" width="3" style="54" customWidth="1"/>
    <col min="28" max="28" width="11.85546875" style="5" hidden="1" customWidth="1"/>
    <col min="29" max="33" width="4" style="6" hidden="1" customWidth="1"/>
    <col min="34" max="38" width="4" style="7" hidden="1" customWidth="1"/>
    <col min="39" max="39" width="10.5703125" style="7" hidden="1" customWidth="1"/>
    <col min="40" max="40" width="0" style="7" hidden="1" customWidth="1"/>
    <col min="41" max="41" width="9.140625" style="7" hidden="1" customWidth="1"/>
    <col min="42" max="42" width="5.140625" style="8" hidden="1" customWidth="1"/>
    <col min="43" max="44" width="17.140625" style="8" hidden="1" customWidth="1"/>
    <col min="45" max="45" width="9.140625" style="9" hidden="1" customWidth="1"/>
    <col min="46" max="47" width="9.140625" style="8" hidden="1" customWidth="1"/>
    <col min="48" max="48" width="19.140625" style="10" hidden="1" customWidth="1"/>
    <col min="49" max="49" width="18.85546875" style="9" hidden="1" customWidth="1"/>
    <col min="50" max="56" width="9.140625" style="9"/>
    <col min="57" max="16384" width="9.140625" style="6"/>
  </cols>
  <sheetData>
    <row r="1" spans="1:28" ht="12.95" customHeight="1" x14ac:dyDescent="0.25">
      <c r="A1" s="3"/>
      <c r="B1" s="115" t="s">
        <v>118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4"/>
    </row>
    <row r="2" spans="1:28" ht="12.95" customHeight="1" x14ac:dyDescent="0.25">
      <c r="A2" s="3"/>
      <c r="B2" s="115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4"/>
    </row>
    <row r="3" spans="1:28" ht="12.95" customHeight="1" x14ac:dyDescent="0.25">
      <c r="A3" s="3"/>
      <c r="B3" s="4"/>
      <c r="C3" s="4"/>
      <c r="D3" s="4"/>
      <c r="E3" s="4"/>
      <c r="F3" s="4"/>
      <c r="G3" s="3"/>
      <c r="H3" s="116" t="s">
        <v>55</v>
      </c>
      <c r="I3" s="116"/>
      <c r="J3" s="116"/>
      <c r="K3" s="116"/>
      <c r="L3" s="11"/>
      <c r="M3" s="11"/>
      <c r="N3" s="11"/>
      <c r="O3" s="11"/>
      <c r="P3" s="12"/>
      <c r="Q3" s="12"/>
      <c r="R3" s="12"/>
      <c r="S3" s="11"/>
      <c r="T3" s="13"/>
      <c r="U3" s="11"/>
      <c r="V3" s="120" t="s">
        <v>56</v>
      </c>
      <c r="W3" s="120"/>
      <c r="X3" s="120"/>
      <c r="Y3" s="120"/>
      <c r="Z3" s="120"/>
      <c r="AA3" s="120"/>
      <c r="AB3" s="120"/>
    </row>
    <row r="4" spans="1:28" ht="12.95" customHeight="1" x14ac:dyDescent="0.25"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6"/>
      <c r="S4" s="15"/>
      <c r="T4" s="17"/>
      <c r="U4" s="15"/>
      <c r="V4" s="15"/>
      <c r="W4" s="16"/>
      <c r="X4" s="15"/>
      <c r="Y4" s="15"/>
      <c r="Z4" s="15"/>
      <c r="AA4" s="16"/>
      <c r="AB4" s="15"/>
    </row>
    <row r="5" spans="1:28" ht="12.95" customHeight="1" x14ac:dyDescent="0.25">
      <c r="B5" s="113" t="s">
        <v>0</v>
      </c>
      <c r="C5" s="111" t="s">
        <v>57</v>
      </c>
      <c r="D5" s="111" t="s">
        <v>58</v>
      </c>
      <c r="E5" s="111" t="s">
        <v>59</v>
      </c>
      <c r="F5" s="111" t="s">
        <v>60</v>
      </c>
      <c r="G5" s="113" t="s">
        <v>1</v>
      </c>
      <c r="H5" s="118" t="s">
        <v>61</v>
      </c>
      <c r="I5" s="111" t="s">
        <v>62</v>
      </c>
      <c r="J5" s="113" t="s">
        <v>2</v>
      </c>
      <c r="K5" s="113" t="s">
        <v>63</v>
      </c>
      <c r="L5" s="113" t="s">
        <v>64</v>
      </c>
      <c r="M5" s="113" t="s">
        <v>65</v>
      </c>
      <c r="N5" s="113" t="s">
        <v>3</v>
      </c>
      <c r="O5" s="108" t="s">
        <v>66</v>
      </c>
      <c r="P5" s="109"/>
      <c r="Q5" s="109"/>
      <c r="R5" s="110"/>
      <c r="S5" s="108" t="s">
        <v>67</v>
      </c>
      <c r="T5" s="109"/>
      <c r="U5" s="109"/>
      <c r="V5" s="109"/>
      <c r="W5" s="110"/>
      <c r="X5" s="108" t="s">
        <v>68</v>
      </c>
      <c r="Y5" s="109"/>
      <c r="Z5" s="109"/>
      <c r="AA5" s="110"/>
      <c r="AB5" s="111" t="s">
        <v>75</v>
      </c>
    </row>
    <row r="6" spans="1:28" ht="12.95" customHeight="1" x14ac:dyDescent="0.25">
      <c r="B6" s="114"/>
      <c r="C6" s="112"/>
      <c r="D6" s="112"/>
      <c r="E6" s="112"/>
      <c r="F6" s="112"/>
      <c r="G6" s="114"/>
      <c r="H6" s="119"/>
      <c r="I6" s="112"/>
      <c r="J6" s="114"/>
      <c r="K6" s="114"/>
      <c r="L6" s="114"/>
      <c r="M6" s="114"/>
      <c r="N6" s="114"/>
      <c r="O6" s="1" t="s">
        <v>70</v>
      </c>
      <c r="P6" s="1" t="s">
        <v>71</v>
      </c>
      <c r="Q6" s="1" t="s">
        <v>72</v>
      </c>
      <c r="R6" s="18" t="s">
        <v>73</v>
      </c>
      <c r="S6" s="108" t="s">
        <v>74</v>
      </c>
      <c r="T6" s="110"/>
      <c r="U6" s="19" t="s">
        <v>71</v>
      </c>
      <c r="V6" s="1" t="s">
        <v>72</v>
      </c>
      <c r="W6" s="18" t="s">
        <v>73</v>
      </c>
      <c r="X6" s="108" t="s">
        <v>74</v>
      </c>
      <c r="Y6" s="110"/>
      <c r="Z6" s="1" t="s">
        <v>72</v>
      </c>
      <c r="AA6" s="18" t="s">
        <v>73</v>
      </c>
      <c r="AB6" s="112"/>
    </row>
    <row r="7" spans="1:28" ht="12.95" customHeight="1" x14ac:dyDescent="0.25">
      <c r="B7" s="108" t="s">
        <v>119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20"/>
    </row>
    <row r="8" spans="1:28" ht="12.95" customHeight="1" x14ac:dyDescent="0.25">
      <c r="B8" s="25">
        <v>1</v>
      </c>
      <c r="C8" s="56"/>
      <c r="D8" s="56"/>
      <c r="E8" s="56"/>
      <c r="F8" s="56"/>
      <c r="G8" s="23" t="s">
        <v>17</v>
      </c>
      <c r="H8" s="36">
        <v>2004</v>
      </c>
      <c r="I8" s="37" t="s">
        <v>6</v>
      </c>
      <c r="J8" s="72" t="s">
        <v>6</v>
      </c>
      <c r="K8" s="36" t="s">
        <v>84</v>
      </c>
      <c r="L8" s="36" t="s">
        <v>85</v>
      </c>
      <c r="M8" s="64" t="s">
        <v>86</v>
      </c>
      <c r="N8" s="25">
        <v>1193.5008</v>
      </c>
      <c r="O8" s="57">
        <v>13</v>
      </c>
      <c r="P8" s="57">
        <v>0</v>
      </c>
      <c r="Q8" s="57">
        <v>229</v>
      </c>
      <c r="R8" s="58">
        <v>8</v>
      </c>
      <c r="S8" s="28">
        <v>2</v>
      </c>
      <c r="T8" s="29">
        <v>12.07</v>
      </c>
      <c r="U8" s="30">
        <v>0</v>
      </c>
      <c r="V8" s="58">
        <v>286.00080000000003</v>
      </c>
      <c r="W8" s="58">
        <v>18</v>
      </c>
      <c r="X8" s="31">
        <v>10</v>
      </c>
      <c r="Y8" s="32">
        <v>21.690000000000055</v>
      </c>
      <c r="Z8" s="58">
        <v>678.5</v>
      </c>
      <c r="AA8" s="58">
        <v>3</v>
      </c>
      <c r="AB8" s="33">
        <v>32</v>
      </c>
    </row>
    <row r="9" spans="1:28" ht="12.95" customHeight="1" x14ac:dyDescent="0.25">
      <c r="B9" s="25">
        <v>2</v>
      </c>
      <c r="C9" s="56"/>
      <c r="D9" s="56"/>
      <c r="E9" s="56"/>
      <c r="F9" s="56"/>
      <c r="G9" s="23" t="s">
        <v>53</v>
      </c>
      <c r="H9" s="36">
        <v>2005</v>
      </c>
      <c r="I9" s="37" t="s">
        <v>6</v>
      </c>
      <c r="J9" s="72" t="s">
        <v>6</v>
      </c>
      <c r="K9" s="36" t="s">
        <v>84</v>
      </c>
      <c r="L9" s="36" t="s">
        <v>77</v>
      </c>
      <c r="M9" s="64" t="s">
        <v>86</v>
      </c>
      <c r="N9" s="25">
        <v>1138.0014000000001</v>
      </c>
      <c r="O9" s="57">
        <v>8</v>
      </c>
      <c r="P9" s="57">
        <v>0</v>
      </c>
      <c r="Q9" s="57">
        <v>202</v>
      </c>
      <c r="R9" s="58">
        <v>18</v>
      </c>
      <c r="S9" s="28">
        <v>2</v>
      </c>
      <c r="T9" s="29">
        <v>8.59</v>
      </c>
      <c r="U9" s="30">
        <v>0</v>
      </c>
      <c r="V9" s="58">
        <v>293.00139999999999</v>
      </c>
      <c r="W9" s="58">
        <v>12</v>
      </c>
      <c r="X9" s="31">
        <v>10</v>
      </c>
      <c r="Y9" s="32">
        <v>57.32000000000005</v>
      </c>
      <c r="Z9" s="58">
        <v>643</v>
      </c>
      <c r="AA9" s="58">
        <v>6</v>
      </c>
      <c r="AB9" s="33">
        <v>23</v>
      </c>
    </row>
    <row r="10" spans="1:28" ht="12.95" customHeight="1" x14ac:dyDescent="0.25">
      <c r="B10" s="73">
        <v>3</v>
      </c>
      <c r="C10" s="22"/>
      <c r="D10" s="22"/>
      <c r="E10" s="22"/>
      <c r="F10" s="22"/>
      <c r="G10" s="23" t="s">
        <v>54</v>
      </c>
      <c r="H10" s="36">
        <v>2005</v>
      </c>
      <c r="I10" s="37" t="s">
        <v>11</v>
      </c>
      <c r="J10" s="37" t="s">
        <v>11</v>
      </c>
      <c r="K10" s="36" t="s">
        <v>84</v>
      </c>
      <c r="L10" s="36" t="s">
        <v>85</v>
      </c>
      <c r="M10" s="64" t="s">
        <v>91</v>
      </c>
      <c r="N10" s="25">
        <v>1123.0019</v>
      </c>
      <c r="O10" s="57">
        <v>9</v>
      </c>
      <c r="P10" s="57">
        <v>0</v>
      </c>
      <c r="Q10" s="57">
        <v>201</v>
      </c>
      <c r="R10" s="58">
        <v>19</v>
      </c>
      <c r="S10" s="28">
        <v>2</v>
      </c>
      <c r="T10" s="29">
        <v>5.17</v>
      </c>
      <c r="U10" s="30">
        <v>0</v>
      </c>
      <c r="V10" s="58">
        <v>300.00189999999998</v>
      </c>
      <c r="W10" s="58">
        <v>7</v>
      </c>
      <c r="X10" s="31">
        <v>11</v>
      </c>
      <c r="Y10" s="32">
        <v>18.220000000000027</v>
      </c>
      <c r="Z10" s="58">
        <v>622</v>
      </c>
      <c r="AA10" s="58">
        <v>10</v>
      </c>
      <c r="AB10" s="33">
        <v>25</v>
      </c>
    </row>
    <row r="11" spans="1:28" ht="12.95" customHeight="1" x14ac:dyDescent="0.25">
      <c r="A11" s="34">
        <v>12</v>
      </c>
      <c r="B11" s="25">
        <v>4</v>
      </c>
      <c r="C11" s="35"/>
      <c r="D11" s="35"/>
      <c r="E11" s="35"/>
      <c r="F11" s="35"/>
      <c r="G11" s="23" t="s">
        <v>39</v>
      </c>
      <c r="H11" s="36">
        <v>2004</v>
      </c>
      <c r="I11" s="37" t="s">
        <v>11</v>
      </c>
      <c r="J11" s="37" t="s">
        <v>11</v>
      </c>
      <c r="K11" s="36" t="s">
        <v>84</v>
      </c>
      <c r="L11" s="36" t="s">
        <v>85</v>
      </c>
      <c r="M11" s="24" t="s">
        <v>91</v>
      </c>
      <c r="N11" s="126">
        <v>1059.0011999999999</v>
      </c>
      <c r="O11" s="26">
        <v>15</v>
      </c>
      <c r="P11" s="26">
        <v>0</v>
      </c>
      <c r="Q11" s="26">
        <v>190</v>
      </c>
      <c r="R11" s="27">
        <v>15</v>
      </c>
      <c r="S11" s="28">
        <v>2</v>
      </c>
      <c r="T11" s="29">
        <v>11</v>
      </c>
      <c r="U11" s="30">
        <v>0</v>
      </c>
      <c r="V11" s="27">
        <v>288.00119999999998</v>
      </c>
      <c r="W11" s="27">
        <v>8</v>
      </c>
      <c r="X11" s="31">
        <v>11</v>
      </c>
      <c r="Y11" s="32">
        <v>59.399999999999977</v>
      </c>
      <c r="Z11" s="27">
        <v>581</v>
      </c>
      <c r="AA11" s="27">
        <v>15</v>
      </c>
      <c r="AB11" s="33">
        <v>34</v>
      </c>
    </row>
    <row r="12" spans="1:28" ht="12.95" customHeight="1" x14ac:dyDescent="0.25">
      <c r="A12" s="34">
        <v>13</v>
      </c>
      <c r="B12" s="25">
        <v>5</v>
      </c>
      <c r="C12" s="35"/>
      <c r="D12" s="35"/>
      <c r="E12" s="35"/>
      <c r="F12" s="35"/>
      <c r="G12" s="23" t="s">
        <v>43</v>
      </c>
      <c r="H12" s="36">
        <v>2005</v>
      </c>
      <c r="I12" s="37" t="s">
        <v>6</v>
      </c>
      <c r="J12" s="37" t="s">
        <v>6</v>
      </c>
      <c r="K12" s="36" t="s">
        <v>93</v>
      </c>
      <c r="L12" s="36" t="s">
        <v>96</v>
      </c>
      <c r="M12" s="24" t="s">
        <v>97</v>
      </c>
      <c r="N12" s="126">
        <v>1054.0001999999999</v>
      </c>
      <c r="O12" s="26">
        <v>11</v>
      </c>
      <c r="P12" s="26">
        <v>0</v>
      </c>
      <c r="Q12" s="26">
        <v>170</v>
      </c>
      <c r="R12" s="27">
        <v>18</v>
      </c>
      <c r="S12" s="28">
        <v>2</v>
      </c>
      <c r="T12" s="29">
        <v>30.51</v>
      </c>
      <c r="U12" s="30">
        <v>0</v>
      </c>
      <c r="V12" s="27">
        <v>249.00020000000001</v>
      </c>
      <c r="W12" s="27">
        <v>19</v>
      </c>
      <c r="X12" s="31">
        <v>11</v>
      </c>
      <c r="Y12" s="32">
        <v>5.3999999999999773</v>
      </c>
      <c r="Z12" s="27">
        <v>635</v>
      </c>
      <c r="AA12" s="27">
        <v>4</v>
      </c>
      <c r="AB12" s="33">
        <v>38</v>
      </c>
    </row>
    <row r="13" spans="1:28" ht="12.95" customHeight="1" x14ac:dyDescent="0.25">
      <c r="A13" s="34">
        <v>14</v>
      </c>
      <c r="B13" s="25">
        <v>6</v>
      </c>
      <c r="C13" s="35"/>
      <c r="D13" s="35"/>
      <c r="E13" s="35"/>
      <c r="F13" s="35"/>
      <c r="G13" s="23" t="s">
        <v>22</v>
      </c>
      <c r="H13" s="36">
        <v>2005</v>
      </c>
      <c r="I13" s="37" t="s">
        <v>11</v>
      </c>
      <c r="J13" s="37" t="s">
        <v>11</v>
      </c>
      <c r="K13" s="36" t="s">
        <v>84</v>
      </c>
      <c r="L13" s="23" t="s">
        <v>85</v>
      </c>
      <c r="M13" s="24" t="s">
        <v>106</v>
      </c>
      <c r="N13" s="126">
        <v>1049.5001999999999</v>
      </c>
      <c r="O13" s="26">
        <v>12</v>
      </c>
      <c r="P13" s="26">
        <v>0</v>
      </c>
      <c r="Q13" s="26">
        <v>185</v>
      </c>
      <c r="R13" s="27">
        <v>16</v>
      </c>
      <c r="S13" s="28">
        <v>2</v>
      </c>
      <c r="T13" s="29">
        <v>23.5</v>
      </c>
      <c r="U13" s="30">
        <v>0</v>
      </c>
      <c r="V13" s="27">
        <v>263.00020000000001</v>
      </c>
      <c r="W13" s="27">
        <v>18</v>
      </c>
      <c r="X13" s="31">
        <v>11</v>
      </c>
      <c r="Y13" s="32">
        <v>38.700000000000045</v>
      </c>
      <c r="Z13" s="27">
        <v>601.5</v>
      </c>
      <c r="AA13" s="27">
        <v>10</v>
      </c>
      <c r="AB13" s="33">
        <v>41</v>
      </c>
    </row>
    <row r="14" spans="1:28" ht="12.95" customHeight="1" x14ac:dyDescent="0.25">
      <c r="A14" s="34">
        <v>16</v>
      </c>
      <c r="B14" s="25">
        <v>7</v>
      </c>
      <c r="C14" s="35"/>
      <c r="D14" s="35"/>
      <c r="E14" s="35"/>
      <c r="F14" s="35"/>
      <c r="G14" s="23" t="s">
        <v>24</v>
      </c>
      <c r="H14" s="36">
        <v>2005</v>
      </c>
      <c r="I14" s="37" t="s">
        <v>6</v>
      </c>
      <c r="J14" s="37" t="s">
        <v>6</v>
      </c>
      <c r="K14" s="36" t="s">
        <v>84</v>
      </c>
      <c r="L14" s="23" t="s">
        <v>77</v>
      </c>
      <c r="M14" s="24" t="s">
        <v>78</v>
      </c>
      <c r="N14" s="126">
        <v>1031.0007000000001</v>
      </c>
      <c r="O14" s="26">
        <v>10</v>
      </c>
      <c r="P14" s="26">
        <v>0</v>
      </c>
      <c r="Q14" s="26">
        <v>175</v>
      </c>
      <c r="R14" s="27">
        <v>18</v>
      </c>
      <c r="S14" s="28">
        <v>2</v>
      </c>
      <c r="T14" s="29">
        <v>18.03</v>
      </c>
      <c r="U14" s="30">
        <v>0</v>
      </c>
      <c r="V14" s="27">
        <v>274.00069999999999</v>
      </c>
      <c r="W14" s="27">
        <v>13</v>
      </c>
      <c r="X14" s="31">
        <v>11</v>
      </c>
      <c r="Y14" s="32">
        <v>58.100000000000023</v>
      </c>
      <c r="Z14" s="27">
        <v>582</v>
      </c>
      <c r="AA14" s="27">
        <v>15</v>
      </c>
      <c r="AB14" s="33">
        <v>39</v>
      </c>
    </row>
    <row r="15" spans="1:28" ht="12.95" customHeight="1" x14ac:dyDescent="0.25">
      <c r="A15" s="34">
        <v>17</v>
      </c>
      <c r="B15" s="25">
        <v>8</v>
      </c>
      <c r="C15" s="35"/>
      <c r="D15" s="35"/>
      <c r="E15" s="35"/>
      <c r="F15" s="35"/>
      <c r="G15" s="23" t="s">
        <v>21</v>
      </c>
      <c r="H15" s="36">
        <v>2004</v>
      </c>
      <c r="I15" s="37" t="s">
        <v>6</v>
      </c>
      <c r="J15" s="37" t="s">
        <v>6</v>
      </c>
      <c r="K15" s="36" t="s">
        <v>101</v>
      </c>
      <c r="L15" s="23" t="s">
        <v>77</v>
      </c>
      <c r="M15" s="24" t="s">
        <v>78</v>
      </c>
      <c r="N15" s="126">
        <v>1028.5002999999999</v>
      </c>
      <c r="O15" s="26">
        <v>14</v>
      </c>
      <c r="P15" s="26">
        <v>0</v>
      </c>
      <c r="Q15" s="26">
        <v>195</v>
      </c>
      <c r="R15" s="27">
        <v>13</v>
      </c>
      <c r="S15" s="28">
        <v>2</v>
      </c>
      <c r="T15" s="29">
        <v>22.74</v>
      </c>
      <c r="U15" s="30">
        <v>0</v>
      </c>
      <c r="V15" s="27">
        <v>265.00029999999998</v>
      </c>
      <c r="W15" s="27">
        <v>17</v>
      </c>
      <c r="X15" s="31">
        <v>12</v>
      </c>
      <c r="Y15" s="32">
        <v>11.700000000000045</v>
      </c>
      <c r="Z15" s="27">
        <v>568.5</v>
      </c>
      <c r="AA15" s="27">
        <v>16</v>
      </c>
      <c r="AB15" s="33">
        <v>53</v>
      </c>
    </row>
    <row r="16" spans="1:28" ht="12.95" customHeight="1" x14ac:dyDescent="0.25">
      <c r="A16" s="34">
        <v>19</v>
      </c>
      <c r="B16" s="25">
        <v>9</v>
      </c>
      <c r="C16" s="35"/>
      <c r="D16" s="35"/>
      <c r="E16" s="35"/>
      <c r="F16" s="35"/>
      <c r="G16" s="23" t="s">
        <v>50</v>
      </c>
      <c r="H16" s="36">
        <v>2004</v>
      </c>
      <c r="I16" s="37" t="s">
        <v>9</v>
      </c>
      <c r="J16" s="37" t="s">
        <v>9</v>
      </c>
      <c r="K16" s="36" t="s">
        <v>93</v>
      </c>
      <c r="L16" s="36" t="s">
        <v>80</v>
      </c>
      <c r="M16" s="24" t="s">
        <v>81</v>
      </c>
      <c r="N16" s="126">
        <v>1017.0007000000001</v>
      </c>
      <c r="O16" s="26">
        <v>24</v>
      </c>
      <c r="P16" s="26">
        <v>0</v>
      </c>
      <c r="Q16" s="26">
        <v>235</v>
      </c>
      <c r="R16" s="27">
        <v>4</v>
      </c>
      <c r="S16" s="28">
        <v>2</v>
      </c>
      <c r="T16" s="29">
        <v>17.38</v>
      </c>
      <c r="U16" s="30">
        <v>0</v>
      </c>
      <c r="V16" s="27">
        <v>276.00069999999999</v>
      </c>
      <c r="W16" s="27">
        <v>14</v>
      </c>
      <c r="X16" s="31">
        <v>13</v>
      </c>
      <c r="Y16" s="32">
        <v>14.299999999999955</v>
      </c>
      <c r="Z16" s="27">
        <v>506</v>
      </c>
      <c r="AA16" s="27">
        <v>18</v>
      </c>
      <c r="AB16" s="33">
        <v>52</v>
      </c>
    </row>
    <row r="17" spans="1:57" ht="12.95" customHeight="1" x14ac:dyDescent="0.25">
      <c r="A17" s="34">
        <v>20</v>
      </c>
      <c r="B17" s="25">
        <v>10</v>
      </c>
      <c r="C17" s="35"/>
      <c r="D17" s="35"/>
      <c r="E17" s="35"/>
      <c r="F17" s="35"/>
      <c r="G17" s="23" t="s">
        <v>37</v>
      </c>
      <c r="H17" s="36">
        <v>2004</v>
      </c>
      <c r="I17" s="37" t="s">
        <v>7</v>
      </c>
      <c r="J17" s="37" t="s">
        <v>7</v>
      </c>
      <c r="K17" s="36" t="s">
        <v>93</v>
      </c>
      <c r="L17" s="36" t="s">
        <v>98</v>
      </c>
      <c r="M17" s="24" t="s">
        <v>99</v>
      </c>
      <c r="N17" s="126">
        <v>1007.5011</v>
      </c>
      <c r="O17" s="26">
        <v>17</v>
      </c>
      <c r="P17" s="26">
        <v>0</v>
      </c>
      <c r="Q17" s="26">
        <v>200</v>
      </c>
      <c r="R17" s="27">
        <v>12</v>
      </c>
      <c r="S17" s="28">
        <v>2</v>
      </c>
      <c r="T17" s="29">
        <v>13</v>
      </c>
      <c r="U17" s="30">
        <v>0</v>
      </c>
      <c r="V17" s="27">
        <v>284.00110000000001</v>
      </c>
      <c r="W17" s="27">
        <v>10</v>
      </c>
      <c r="X17" s="31">
        <v>12</v>
      </c>
      <c r="Y17" s="32">
        <v>56.700000000000045</v>
      </c>
      <c r="Z17" s="27">
        <v>523.5</v>
      </c>
      <c r="AA17" s="27">
        <v>17</v>
      </c>
      <c r="AB17" s="33">
        <v>41</v>
      </c>
    </row>
    <row r="18" spans="1:57" ht="12.95" customHeight="1" x14ac:dyDescent="0.25">
      <c r="A18" s="34">
        <v>14</v>
      </c>
      <c r="B18" s="25">
        <v>11</v>
      </c>
      <c r="C18" s="35"/>
      <c r="D18" s="35"/>
      <c r="E18" s="35"/>
      <c r="F18" s="35"/>
      <c r="G18" s="23" t="s">
        <v>44</v>
      </c>
      <c r="H18" s="36">
        <v>2004</v>
      </c>
      <c r="I18" s="37" t="s">
        <v>9</v>
      </c>
      <c r="J18" s="37" t="s">
        <v>9</v>
      </c>
      <c r="K18" s="36" t="s">
        <v>93</v>
      </c>
      <c r="L18" s="36" t="s">
        <v>80</v>
      </c>
      <c r="M18" s="24" t="s">
        <v>100</v>
      </c>
      <c r="N18" s="126">
        <v>995.00009999999997</v>
      </c>
      <c r="O18" s="26">
        <v>10</v>
      </c>
      <c r="P18" s="26">
        <v>0</v>
      </c>
      <c r="Q18" s="26">
        <v>165</v>
      </c>
      <c r="R18" s="27">
        <v>19</v>
      </c>
      <c r="S18" s="28">
        <v>2</v>
      </c>
      <c r="T18" s="29">
        <v>31.22</v>
      </c>
      <c r="U18" s="30">
        <v>0</v>
      </c>
      <c r="V18" s="27">
        <v>248.0001</v>
      </c>
      <c r="W18" s="27">
        <v>20</v>
      </c>
      <c r="X18" s="31">
        <v>11</v>
      </c>
      <c r="Y18" s="32">
        <v>58.200000000000045</v>
      </c>
      <c r="Z18" s="27">
        <v>582</v>
      </c>
      <c r="AA18" s="27">
        <v>14</v>
      </c>
      <c r="AB18" s="33">
        <v>44</v>
      </c>
      <c r="AC18" s="5"/>
      <c r="AH18" s="6"/>
      <c r="AP18" s="7"/>
      <c r="AS18" s="8"/>
      <c r="AT18" s="9"/>
      <c r="AV18" s="8"/>
      <c r="AW18" s="10"/>
      <c r="BE18" s="9"/>
    </row>
    <row r="19" spans="1:57" ht="12.95" customHeight="1" x14ac:dyDescent="0.25">
      <c r="A19" s="34">
        <v>15</v>
      </c>
      <c r="B19" s="25">
        <v>12</v>
      </c>
      <c r="C19" s="35"/>
      <c r="D19" s="35"/>
      <c r="E19" s="35"/>
      <c r="F19" s="35"/>
      <c r="G19" s="23" t="s">
        <v>42</v>
      </c>
      <c r="H19" s="36">
        <v>2004</v>
      </c>
      <c r="I19" s="37" t="s">
        <v>6</v>
      </c>
      <c r="J19" s="37" t="s">
        <v>6</v>
      </c>
      <c r="K19" s="36" t="s">
        <v>101</v>
      </c>
      <c r="L19" s="36" t="s">
        <v>77</v>
      </c>
      <c r="M19" s="24" t="s">
        <v>102</v>
      </c>
      <c r="N19" s="126">
        <v>993.00049999999999</v>
      </c>
      <c r="O19" s="26">
        <v>7</v>
      </c>
      <c r="P19" s="26">
        <v>0</v>
      </c>
      <c r="Q19" s="26">
        <v>150</v>
      </c>
      <c r="R19" s="27">
        <v>20</v>
      </c>
      <c r="S19" s="28">
        <v>2</v>
      </c>
      <c r="T19" s="29">
        <v>19.489999999999998</v>
      </c>
      <c r="U19" s="30">
        <v>0</v>
      </c>
      <c r="V19" s="27">
        <v>272.00049999999999</v>
      </c>
      <c r="W19" s="27">
        <v>16</v>
      </c>
      <c r="X19" s="31">
        <v>12</v>
      </c>
      <c r="Y19" s="32">
        <v>9.1000000000000227</v>
      </c>
      <c r="Z19" s="27">
        <v>571</v>
      </c>
      <c r="AA19" s="27">
        <v>16</v>
      </c>
      <c r="AB19" s="33">
        <v>33</v>
      </c>
      <c r="AC19" s="5"/>
      <c r="AH19" s="6"/>
      <c r="AP19" s="7"/>
      <c r="AS19" s="8"/>
      <c r="AT19" s="9"/>
      <c r="AV19" s="8"/>
      <c r="AW19" s="10"/>
      <c r="BE19" s="9"/>
    </row>
    <row r="20" spans="1:57" ht="12.95" customHeight="1" x14ac:dyDescent="0.25">
      <c r="A20" s="34">
        <v>16</v>
      </c>
      <c r="B20" s="25">
        <v>13</v>
      </c>
      <c r="C20" s="35"/>
      <c r="D20" s="35"/>
      <c r="E20" s="35"/>
      <c r="F20" s="35"/>
      <c r="G20" s="23" t="s">
        <v>23</v>
      </c>
      <c r="H20" s="36">
        <v>2004</v>
      </c>
      <c r="I20" s="37" t="s">
        <v>9</v>
      </c>
      <c r="J20" s="37" t="s">
        <v>9</v>
      </c>
      <c r="K20" s="36" t="s">
        <v>93</v>
      </c>
      <c r="L20" s="23" t="s">
        <v>80</v>
      </c>
      <c r="M20" s="24" t="s">
        <v>100</v>
      </c>
      <c r="N20" s="126">
        <v>919.50009999999997</v>
      </c>
      <c r="O20" s="26">
        <v>10</v>
      </c>
      <c r="P20" s="26">
        <v>0</v>
      </c>
      <c r="Q20" s="26">
        <v>175</v>
      </c>
      <c r="R20" s="27">
        <v>18</v>
      </c>
      <c r="S20" s="28">
        <v>2</v>
      </c>
      <c r="T20" s="29">
        <v>35.22</v>
      </c>
      <c r="U20" s="30">
        <v>0</v>
      </c>
      <c r="V20" s="27">
        <v>240.0001</v>
      </c>
      <c r="W20" s="27">
        <v>19</v>
      </c>
      <c r="X20" s="31">
        <v>13</v>
      </c>
      <c r="Y20" s="32">
        <v>15.5</v>
      </c>
      <c r="Z20" s="27">
        <v>504.5</v>
      </c>
      <c r="AA20" s="27">
        <v>19</v>
      </c>
      <c r="AB20" s="33">
        <v>46</v>
      </c>
      <c r="AC20" s="5"/>
      <c r="AH20" s="6"/>
      <c r="AP20" s="7"/>
      <c r="AS20" s="8"/>
      <c r="AT20" s="9"/>
      <c r="AV20" s="8"/>
      <c r="AW20" s="10"/>
      <c r="BE20" s="9"/>
    </row>
    <row r="21" spans="1:57" ht="12.95" customHeight="1" x14ac:dyDescent="0.25">
      <c r="A21" s="34">
        <v>18</v>
      </c>
      <c r="B21" s="25">
        <v>14</v>
      </c>
      <c r="C21" s="35"/>
      <c r="D21" s="35"/>
      <c r="E21" s="35"/>
      <c r="F21" s="35"/>
      <c r="G21" s="23" t="s">
        <v>41</v>
      </c>
      <c r="H21" s="36">
        <v>2006</v>
      </c>
      <c r="I21" s="37" t="s">
        <v>7</v>
      </c>
      <c r="J21" s="37" t="s">
        <v>7</v>
      </c>
      <c r="K21" s="36" t="s">
        <v>93</v>
      </c>
      <c r="L21" s="36" t="s">
        <v>98</v>
      </c>
      <c r="M21" s="24" t="s">
        <v>99</v>
      </c>
      <c r="N21" s="126">
        <v>857.50030000000004</v>
      </c>
      <c r="O21" s="26">
        <v>15</v>
      </c>
      <c r="P21" s="26">
        <v>0</v>
      </c>
      <c r="Q21" s="26">
        <v>190</v>
      </c>
      <c r="R21" s="27">
        <v>15</v>
      </c>
      <c r="S21" s="28">
        <v>2</v>
      </c>
      <c r="T21" s="29">
        <v>29.25</v>
      </c>
      <c r="U21" s="30">
        <v>0</v>
      </c>
      <c r="V21" s="27">
        <v>252.00030000000001</v>
      </c>
      <c r="W21" s="27">
        <v>18</v>
      </c>
      <c r="X21" s="31">
        <v>14</v>
      </c>
      <c r="Y21" s="32">
        <v>44.799999999999955</v>
      </c>
      <c r="Z21" s="27">
        <v>415.5</v>
      </c>
      <c r="AA21" s="27">
        <v>19</v>
      </c>
      <c r="AB21" s="33">
        <v>46</v>
      </c>
      <c r="AC21" s="5"/>
      <c r="AH21" s="6"/>
      <c r="AP21" s="7"/>
      <c r="AS21" s="8"/>
      <c r="AT21" s="9"/>
      <c r="AV21" s="8"/>
      <c r="AW21" s="10"/>
      <c r="BE21" s="9"/>
    </row>
    <row r="22" spans="1:57" ht="12.95" customHeight="1" x14ac:dyDescent="0.25">
      <c r="A22" s="34">
        <v>17</v>
      </c>
      <c r="B22" s="25">
        <v>15</v>
      </c>
      <c r="C22" s="35"/>
      <c r="D22" s="35"/>
      <c r="E22" s="35"/>
      <c r="F22" s="35"/>
      <c r="G22" s="23" t="s">
        <v>36</v>
      </c>
      <c r="H22" s="36">
        <v>2005</v>
      </c>
      <c r="I22" s="37" t="s">
        <v>6</v>
      </c>
      <c r="J22" s="37" t="s">
        <v>6</v>
      </c>
      <c r="K22" s="36" t="s">
        <v>103</v>
      </c>
      <c r="L22" s="36" t="s">
        <v>94</v>
      </c>
      <c r="M22" s="24" t="s">
        <v>95</v>
      </c>
      <c r="N22" s="126">
        <v>855.0009</v>
      </c>
      <c r="O22" s="26">
        <v>19</v>
      </c>
      <c r="P22" s="26">
        <v>0</v>
      </c>
      <c r="Q22" s="26">
        <v>210</v>
      </c>
      <c r="R22" s="27">
        <v>9</v>
      </c>
      <c r="S22" s="28">
        <v>2</v>
      </c>
      <c r="T22" s="29">
        <v>14.84</v>
      </c>
      <c r="U22" s="30">
        <v>0</v>
      </c>
      <c r="V22" s="27">
        <v>281.0009</v>
      </c>
      <c r="W22" s="27">
        <v>12</v>
      </c>
      <c r="X22" s="31">
        <v>15</v>
      </c>
      <c r="Y22" s="32">
        <v>36.299999999999955</v>
      </c>
      <c r="Z22" s="27">
        <v>364</v>
      </c>
      <c r="AA22" s="27">
        <v>20</v>
      </c>
      <c r="AB22" s="33">
        <v>34</v>
      </c>
      <c r="AC22" s="5"/>
      <c r="AH22" s="6"/>
      <c r="AP22" s="7"/>
      <c r="AS22" s="8"/>
      <c r="AT22" s="9"/>
      <c r="AV22" s="8"/>
      <c r="AW22" s="10"/>
      <c r="BE22" s="9"/>
    </row>
    <row r="25" spans="1:57" ht="12.95" customHeight="1" x14ac:dyDescent="0.25">
      <c r="A25" s="7"/>
      <c r="B25" s="103" t="s">
        <v>13</v>
      </c>
      <c r="C25" s="103"/>
      <c r="D25" s="103"/>
      <c r="E25" s="103"/>
      <c r="F25" s="103"/>
      <c r="G25" s="103"/>
      <c r="H25" s="103"/>
      <c r="I25" s="51"/>
      <c r="J25" s="52"/>
      <c r="K25" s="52"/>
      <c r="L25" s="52"/>
      <c r="M25" s="52"/>
      <c r="N25" s="52"/>
      <c r="O25" s="6"/>
      <c r="P25" s="3"/>
      <c r="Q25" s="3"/>
      <c r="R25" s="3"/>
      <c r="S25" s="52"/>
      <c r="T25" s="104" t="s">
        <v>108</v>
      </c>
      <c r="U25" s="104"/>
      <c r="V25" s="104"/>
      <c r="W25" s="104"/>
      <c r="X25" s="104"/>
      <c r="Y25" s="104"/>
      <c r="Z25" s="3"/>
      <c r="AA25" s="3"/>
      <c r="AB25" s="3"/>
      <c r="AC25" s="5"/>
      <c r="AH25" s="6"/>
      <c r="AP25" s="7"/>
      <c r="AS25" s="8"/>
      <c r="AT25" s="9"/>
      <c r="AV25" s="8"/>
      <c r="AW25" s="10"/>
      <c r="BE25" s="9"/>
    </row>
    <row r="26" spans="1:57" ht="12.95" customHeight="1" x14ac:dyDescent="0.25">
      <c r="A26" s="7"/>
      <c r="B26" s="3"/>
      <c r="C26" s="3"/>
      <c r="D26" s="3"/>
      <c r="E26" s="3"/>
      <c r="F26" s="3"/>
      <c r="G26" s="3"/>
      <c r="H26" s="52"/>
      <c r="I26" s="52"/>
      <c r="J26" s="52"/>
      <c r="K26" s="52"/>
      <c r="L26" s="52"/>
      <c r="M26" s="52"/>
      <c r="N26" s="52"/>
      <c r="O26" s="6"/>
      <c r="P26" s="52"/>
      <c r="Q26" s="52"/>
      <c r="R26" s="16"/>
      <c r="S26" s="52"/>
      <c r="T26" s="52"/>
      <c r="U26" s="52"/>
      <c r="V26" s="52"/>
      <c r="W26" s="16"/>
      <c r="X26" s="52"/>
      <c r="Y26" s="52"/>
      <c r="Z26" s="52"/>
      <c r="AA26" s="16"/>
      <c r="AB26" s="52"/>
      <c r="AC26" s="5"/>
      <c r="AH26" s="6"/>
      <c r="AP26" s="7"/>
      <c r="AS26" s="8"/>
      <c r="AT26" s="9"/>
      <c r="AV26" s="8"/>
      <c r="AW26" s="10"/>
      <c r="BE26" s="9"/>
    </row>
    <row r="27" spans="1:57" ht="12.95" customHeight="1" x14ac:dyDescent="0.25">
      <c r="A27" s="7"/>
      <c r="B27" s="103" t="s">
        <v>14</v>
      </c>
      <c r="C27" s="103"/>
      <c r="D27" s="103"/>
      <c r="E27" s="103"/>
      <c r="F27" s="103"/>
      <c r="G27" s="103"/>
      <c r="H27" s="103"/>
      <c r="I27" s="51"/>
      <c r="J27" s="52"/>
      <c r="K27" s="52"/>
      <c r="L27" s="52"/>
      <c r="M27" s="52"/>
      <c r="N27" s="52"/>
      <c r="O27" s="6"/>
      <c r="P27" s="3"/>
      <c r="Q27" s="3"/>
      <c r="R27" s="3"/>
      <c r="S27" s="52"/>
      <c r="T27" s="104" t="s">
        <v>15</v>
      </c>
      <c r="U27" s="104"/>
      <c r="V27" s="104"/>
      <c r="W27" s="104"/>
      <c r="X27" s="104"/>
      <c r="Y27" s="104"/>
      <c r="Z27" s="3"/>
      <c r="AA27" s="3"/>
      <c r="AB27" s="3"/>
      <c r="AC27" s="5"/>
      <c r="AH27" s="6"/>
      <c r="AP27" s="7"/>
      <c r="AS27" s="8"/>
      <c r="AT27" s="9"/>
      <c r="AV27" s="8"/>
      <c r="AW27" s="10"/>
      <c r="BE27" s="9"/>
    </row>
    <row r="30" spans="1:57" ht="12.95" customHeight="1" x14ac:dyDescent="0.25">
      <c r="B30" s="115" t="s">
        <v>118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4"/>
    </row>
    <row r="31" spans="1:57" ht="12.95" customHeight="1" x14ac:dyDescent="0.25">
      <c r="B31" s="115" t="s">
        <v>5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4"/>
    </row>
    <row r="32" spans="1:57" ht="12.95" customHeight="1" x14ac:dyDescent="0.25">
      <c r="B32" s="4"/>
      <c r="C32" s="4"/>
      <c r="D32" s="4"/>
      <c r="E32" s="4"/>
      <c r="F32" s="4"/>
      <c r="G32" s="3"/>
      <c r="H32" s="116" t="s">
        <v>55</v>
      </c>
      <c r="I32" s="116"/>
      <c r="J32" s="116"/>
      <c r="K32" s="116"/>
      <c r="L32" s="11"/>
      <c r="M32" s="11"/>
      <c r="N32" s="11"/>
      <c r="O32" s="11"/>
      <c r="P32" s="12"/>
      <c r="Q32" s="12"/>
      <c r="R32" s="12"/>
      <c r="S32" s="11"/>
      <c r="T32" s="13"/>
      <c r="U32" s="11"/>
      <c r="V32" s="120" t="s">
        <v>56</v>
      </c>
      <c r="W32" s="120"/>
      <c r="X32" s="120"/>
      <c r="Y32" s="120"/>
      <c r="Z32" s="120"/>
      <c r="AA32" s="120"/>
      <c r="AB32" s="120"/>
    </row>
    <row r="33" spans="2:28" ht="12.95" customHeight="1" x14ac:dyDescent="0.25">
      <c r="B33" s="51"/>
      <c r="C33" s="51"/>
      <c r="D33" s="51"/>
      <c r="E33" s="51"/>
      <c r="F33" s="51"/>
      <c r="G33" s="51"/>
      <c r="H33" s="51"/>
      <c r="I33" s="51"/>
      <c r="J33" s="52"/>
      <c r="K33" s="52"/>
      <c r="L33" s="52"/>
      <c r="M33" s="52"/>
      <c r="N33" s="52"/>
      <c r="O33" s="52"/>
      <c r="P33" s="52"/>
      <c r="Q33" s="52"/>
      <c r="R33" s="16"/>
      <c r="S33" s="52"/>
      <c r="T33" s="17"/>
      <c r="U33" s="52"/>
      <c r="V33" s="52"/>
      <c r="W33" s="16"/>
      <c r="X33" s="52"/>
      <c r="Y33" s="52"/>
      <c r="Z33" s="52"/>
      <c r="AA33" s="16"/>
      <c r="AB33" s="52"/>
    </row>
    <row r="34" spans="2:28" ht="12.95" customHeight="1" x14ac:dyDescent="0.25">
      <c r="B34" s="113" t="s">
        <v>0</v>
      </c>
      <c r="C34" s="111" t="s">
        <v>57</v>
      </c>
      <c r="D34" s="111" t="s">
        <v>58</v>
      </c>
      <c r="E34" s="111" t="s">
        <v>59</v>
      </c>
      <c r="F34" s="111" t="s">
        <v>60</v>
      </c>
      <c r="G34" s="113" t="s">
        <v>1</v>
      </c>
      <c r="H34" s="118" t="s">
        <v>61</v>
      </c>
      <c r="I34" s="111" t="s">
        <v>62</v>
      </c>
      <c r="J34" s="113" t="s">
        <v>2</v>
      </c>
      <c r="K34" s="113" t="s">
        <v>63</v>
      </c>
      <c r="L34" s="113" t="s">
        <v>64</v>
      </c>
      <c r="M34" s="113" t="s">
        <v>65</v>
      </c>
      <c r="N34" s="113" t="s">
        <v>3</v>
      </c>
      <c r="O34" s="108" t="s">
        <v>66</v>
      </c>
      <c r="P34" s="109"/>
      <c r="Q34" s="109"/>
      <c r="R34" s="110"/>
      <c r="S34" s="108" t="s">
        <v>67</v>
      </c>
      <c r="T34" s="109"/>
      <c r="U34" s="109"/>
      <c r="V34" s="109"/>
      <c r="W34" s="110"/>
      <c r="X34" s="108" t="s">
        <v>68</v>
      </c>
      <c r="Y34" s="109"/>
      <c r="Z34" s="109"/>
      <c r="AA34" s="110"/>
      <c r="AB34" s="111" t="s">
        <v>75</v>
      </c>
    </row>
    <row r="35" spans="2:28" ht="12.95" customHeight="1" x14ac:dyDescent="0.25">
      <c r="B35" s="114"/>
      <c r="C35" s="112"/>
      <c r="D35" s="112"/>
      <c r="E35" s="112"/>
      <c r="F35" s="112"/>
      <c r="G35" s="114"/>
      <c r="H35" s="119"/>
      <c r="I35" s="112"/>
      <c r="J35" s="114"/>
      <c r="K35" s="114"/>
      <c r="L35" s="114"/>
      <c r="M35" s="114"/>
      <c r="N35" s="114"/>
      <c r="O35" s="2" t="s">
        <v>70</v>
      </c>
      <c r="P35" s="2" t="s">
        <v>71</v>
      </c>
      <c r="Q35" s="2" t="s">
        <v>72</v>
      </c>
      <c r="R35" s="18" t="s">
        <v>73</v>
      </c>
      <c r="S35" s="108" t="s">
        <v>74</v>
      </c>
      <c r="T35" s="110"/>
      <c r="U35" s="19" t="s">
        <v>71</v>
      </c>
      <c r="V35" s="2" t="s">
        <v>72</v>
      </c>
      <c r="W35" s="18" t="s">
        <v>73</v>
      </c>
      <c r="X35" s="108" t="s">
        <v>74</v>
      </c>
      <c r="Y35" s="110"/>
      <c r="Z35" s="2" t="s">
        <v>72</v>
      </c>
      <c r="AA35" s="18" t="s">
        <v>73</v>
      </c>
      <c r="AB35" s="112"/>
    </row>
    <row r="36" spans="2:28" ht="12.95" customHeight="1" x14ac:dyDescent="0.25">
      <c r="B36" s="108" t="s">
        <v>120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20"/>
    </row>
    <row r="37" spans="2:28" ht="12.95" customHeight="1" x14ac:dyDescent="0.25">
      <c r="B37" s="101">
        <v>1</v>
      </c>
      <c r="C37" s="56"/>
      <c r="D37" s="56"/>
      <c r="E37" s="56"/>
      <c r="F37" s="56"/>
      <c r="G37" s="23" t="s">
        <v>17</v>
      </c>
      <c r="H37" s="36">
        <v>2004</v>
      </c>
      <c r="I37" s="37" t="s">
        <v>6</v>
      </c>
      <c r="J37" s="99" t="s">
        <v>6</v>
      </c>
      <c r="K37" s="36" t="s">
        <v>84</v>
      </c>
      <c r="L37" s="36" t="s">
        <v>85</v>
      </c>
      <c r="M37" s="64" t="s">
        <v>86</v>
      </c>
      <c r="N37" s="101">
        <v>3386</v>
      </c>
      <c r="O37" s="57">
        <v>13</v>
      </c>
      <c r="P37" s="57">
        <v>0</v>
      </c>
      <c r="Q37" s="57">
        <v>229</v>
      </c>
      <c r="R37" s="58">
        <v>8</v>
      </c>
      <c r="S37" s="28">
        <v>2</v>
      </c>
      <c r="T37" s="29">
        <v>12.07</v>
      </c>
      <c r="U37" s="30">
        <v>0</v>
      </c>
      <c r="V37" s="58">
        <v>286.00080000000003</v>
      </c>
      <c r="W37" s="58">
        <v>18</v>
      </c>
      <c r="X37" s="31">
        <v>10</v>
      </c>
      <c r="Y37" s="32">
        <v>21.690000000000055</v>
      </c>
      <c r="Z37" s="58">
        <v>678.5</v>
      </c>
      <c r="AA37" s="58">
        <v>3</v>
      </c>
      <c r="AB37" s="33">
        <v>32</v>
      </c>
    </row>
    <row r="38" spans="2:28" ht="12.95" customHeight="1" x14ac:dyDescent="0.25">
      <c r="B38" s="105"/>
      <c r="C38" s="56"/>
      <c r="D38" s="56"/>
      <c r="E38" s="56"/>
      <c r="F38" s="56"/>
      <c r="G38" s="23" t="s">
        <v>53</v>
      </c>
      <c r="H38" s="36">
        <v>2005</v>
      </c>
      <c r="I38" s="37" t="s">
        <v>6</v>
      </c>
      <c r="J38" s="106"/>
      <c r="K38" s="36" t="s">
        <v>84</v>
      </c>
      <c r="L38" s="36" t="s">
        <v>77</v>
      </c>
      <c r="M38" s="64" t="s">
        <v>86</v>
      </c>
      <c r="N38" s="105"/>
      <c r="O38" s="57">
        <v>8</v>
      </c>
      <c r="P38" s="57">
        <v>0</v>
      </c>
      <c r="Q38" s="57">
        <v>202</v>
      </c>
      <c r="R38" s="58">
        <v>18</v>
      </c>
      <c r="S38" s="28">
        <v>2</v>
      </c>
      <c r="T38" s="29">
        <v>8.59</v>
      </c>
      <c r="U38" s="30">
        <v>0</v>
      </c>
      <c r="V38" s="58">
        <v>293.00139999999999</v>
      </c>
      <c r="W38" s="58">
        <v>12</v>
      </c>
      <c r="X38" s="31">
        <v>10</v>
      </c>
      <c r="Y38" s="32">
        <v>57.32000000000005</v>
      </c>
      <c r="Z38" s="58">
        <v>643</v>
      </c>
      <c r="AA38" s="58">
        <v>6</v>
      </c>
      <c r="AB38" s="33">
        <v>23</v>
      </c>
    </row>
    <row r="39" spans="2:28" ht="12.95" customHeight="1" x14ac:dyDescent="0.25">
      <c r="B39" s="102"/>
      <c r="C39" s="56"/>
      <c r="D39" s="56"/>
      <c r="E39" s="56"/>
      <c r="F39" s="56"/>
      <c r="G39" s="23" t="s">
        <v>43</v>
      </c>
      <c r="H39" s="36">
        <v>2005</v>
      </c>
      <c r="I39" s="37" t="s">
        <v>6</v>
      </c>
      <c r="J39" s="100"/>
      <c r="K39" s="36" t="s">
        <v>93</v>
      </c>
      <c r="L39" s="36" t="s">
        <v>96</v>
      </c>
      <c r="M39" s="24" t="s">
        <v>97</v>
      </c>
      <c r="N39" s="102"/>
      <c r="O39" s="57">
        <v>11</v>
      </c>
      <c r="P39" s="57">
        <v>0</v>
      </c>
      <c r="Q39" s="57">
        <v>170</v>
      </c>
      <c r="R39" s="58">
        <v>18</v>
      </c>
      <c r="S39" s="28">
        <v>2</v>
      </c>
      <c r="T39" s="29">
        <v>30.51</v>
      </c>
      <c r="U39" s="30">
        <v>0</v>
      </c>
      <c r="V39" s="58">
        <v>249.00020000000001</v>
      </c>
      <c r="W39" s="58">
        <v>19</v>
      </c>
      <c r="X39" s="31">
        <v>11</v>
      </c>
      <c r="Y39" s="32">
        <v>5.3999999999999773</v>
      </c>
      <c r="Z39" s="58">
        <v>635</v>
      </c>
      <c r="AA39" s="58">
        <v>4</v>
      </c>
      <c r="AB39" s="33">
        <v>38</v>
      </c>
    </row>
    <row r="40" spans="2:28" ht="12.95" customHeight="1" x14ac:dyDescent="0.25">
      <c r="B40" s="121">
        <v>2</v>
      </c>
      <c r="C40" s="22"/>
      <c r="D40" s="22"/>
      <c r="E40" s="22"/>
      <c r="F40" s="22"/>
      <c r="G40" s="23" t="s">
        <v>54</v>
      </c>
      <c r="H40" s="36">
        <v>2005</v>
      </c>
      <c r="I40" s="37" t="s">
        <v>11</v>
      </c>
      <c r="J40" s="99" t="s">
        <v>11</v>
      </c>
      <c r="K40" s="36" t="s">
        <v>84</v>
      </c>
      <c r="L40" s="36" t="s">
        <v>85</v>
      </c>
      <c r="M40" s="64" t="s">
        <v>91</v>
      </c>
      <c r="N40" s="101">
        <v>3232</v>
      </c>
      <c r="O40" s="57">
        <v>9</v>
      </c>
      <c r="P40" s="57">
        <v>0</v>
      </c>
      <c r="Q40" s="57">
        <v>201</v>
      </c>
      <c r="R40" s="58">
        <v>19</v>
      </c>
      <c r="S40" s="28">
        <v>2</v>
      </c>
      <c r="T40" s="29">
        <v>5.17</v>
      </c>
      <c r="U40" s="30">
        <v>0</v>
      </c>
      <c r="V40" s="58">
        <v>300.00189999999998</v>
      </c>
      <c r="W40" s="58">
        <v>7</v>
      </c>
      <c r="X40" s="31">
        <v>11</v>
      </c>
      <c r="Y40" s="32">
        <v>18.220000000000027</v>
      </c>
      <c r="Z40" s="58">
        <v>622</v>
      </c>
      <c r="AA40" s="58">
        <v>10</v>
      </c>
      <c r="AB40" s="33">
        <v>25</v>
      </c>
    </row>
    <row r="41" spans="2:28" ht="12.95" customHeight="1" x14ac:dyDescent="0.25">
      <c r="B41" s="122"/>
      <c r="C41" s="56"/>
      <c r="D41" s="56"/>
      <c r="E41" s="56"/>
      <c r="F41" s="56"/>
      <c r="G41" s="23" t="s">
        <v>39</v>
      </c>
      <c r="H41" s="36">
        <v>2004</v>
      </c>
      <c r="I41" s="37" t="s">
        <v>11</v>
      </c>
      <c r="J41" s="106"/>
      <c r="K41" s="36" t="s">
        <v>84</v>
      </c>
      <c r="L41" s="36" t="s">
        <v>85</v>
      </c>
      <c r="M41" s="24" t="s">
        <v>91</v>
      </c>
      <c r="N41" s="105"/>
      <c r="O41" s="57">
        <v>15</v>
      </c>
      <c r="P41" s="57">
        <v>0</v>
      </c>
      <c r="Q41" s="57">
        <v>190</v>
      </c>
      <c r="R41" s="58">
        <v>15</v>
      </c>
      <c r="S41" s="28">
        <v>2</v>
      </c>
      <c r="T41" s="29">
        <v>11</v>
      </c>
      <c r="U41" s="30">
        <v>0</v>
      </c>
      <c r="V41" s="58">
        <v>288.00119999999998</v>
      </c>
      <c r="W41" s="58">
        <v>8</v>
      </c>
      <c r="X41" s="31">
        <v>11</v>
      </c>
      <c r="Y41" s="32">
        <v>59.399999999999977</v>
      </c>
      <c r="Z41" s="58">
        <v>581</v>
      </c>
      <c r="AA41" s="58">
        <v>15</v>
      </c>
      <c r="AB41" s="33">
        <v>34</v>
      </c>
    </row>
    <row r="42" spans="2:28" ht="12.95" customHeight="1" x14ac:dyDescent="0.25">
      <c r="B42" s="123"/>
      <c r="C42" s="56"/>
      <c r="D42" s="56"/>
      <c r="E42" s="56"/>
      <c r="F42" s="56"/>
      <c r="G42" s="23" t="s">
        <v>22</v>
      </c>
      <c r="H42" s="36">
        <v>2005</v>
      </c>
      <c r="I42" s="37" t="s">
        <v>11</v>
      </c>
      <c r="J42" s="100"/>
      <c r="K42" s="36" t="s">
        <v>84</v>
      </c>
      <c r="L42" s="23" t="s">
        <v>85</v>
      </c>
      <c r="M42" s="24" t="s">
        <v>106</v>
      </c>
      <c r="N42" s="102"/>
      <c r="O42" s="57">
        <v>12</v>
      </c>
      <c r="P42" s="57">
        <v>0</v>
      </c>
      <c r="Q42" s="57">
        <v>185</v>
      </c>
      <c r="R42" s="58">
        <v>16</v>
      </c>
      <c r="S42" s="28">
        <v>2</v>
      </c>
      <c r="T42" s="29">
        <v>23.5</v>
      </c>
      <c r="U42" s="30">
        <v>0</v>
      </c>
      <c r="V42" s="58">
        <v>263.00020000000001</v>
      </c>
      <c r="W42" s="58">
        <v>18</v>
      </c>
      <c r="X42" s="31">
        <v>11</v>
      </c>
      <c r="Y42" s="32">
        <v>38.700000000000045</v>
      </c>
      <c r="Z42" s="58">
        <v>601.5</v>
      </c>
      <c r="AA42" s="58">
        <v>10</v>
      </c>
      <c r="AB42" s="33">
        <v>41</v>
      </c>
    </row>
    <row r="43" spans="2:28" ht="12.95" customHeight="1" x14ac:dyDescent="0.25">
      <c r="B43" s="101">
        <v>3</v>
      </c>
      <c r="C43" s="56"/>
      <c r="D43" s="56"/>
      <c r="E43" s="56"/>
      <c r="F43" s="56"/>
      <c r="G43" s="23" t="s">
        <v>24</v>
      </c>
      <c r="H43" s="36">
        <v>2005</v>
      </c>
      <c r="I43" s="37" t="s">
        <v>6</v>
      </c>
      <c r="J43" s="99" t="s">
        <v>110</v>
      </c>
      <c r="K43" s="36" t="s">
        <v>84</v>
      </c>
      <c r="L43" s="23" t="s">
        <v>77</v>
      </c>
      <c r="M43" s="24" t="s">
        <v>78</v>
      </c>
      <c r="N43" s="129">
        <v>3053</v>
      </c>
      <c r="O43" s="57">
        <v>10</v>
      </c>
      <c r="P43" s="57">
        <v>0</v>
      </c>
      <c r="Q43" s="57">
        <v>175</v>
      </c>
      <c r="R43" s="58">
        <v>18</v>
      </c>
      <c r="S43" s="28">
        <v>2</v>
      </c>
      <c r="T43" s="29">
        <v>18.03</v>
      </c>
      <c r="U43" s="30">
        <v>0</v>
      </c>
      <c r="V43" s="58">
        <v>274.00069999999999</v>
      </c>
      <c r="W43" s="58">
        <v>13</v>
      </c>
      <c r="X43" s="31">
        <v>11</v>
      </c>
      <c r="Y43" s="32">
        <v>58.100000000000023</v>
      </c>
      <c r="Z43" s="58">
        <v>582</v>
      </c>
      <c r="AA43" s="58">
        <v>15</v>
      </c>
      <c r="AB43" s="33">
        <v>39</v>
      </c>
    </row>
    <row r="44" spans="2:28" ht="12.95" customHeight="1" x14ac:dyDescent="0.25">
      <c r="B44" s="105"/>
      <c r="C44" s="56"/>
      <c r="D44" s="56"/>
      <c r="E44" s="56"/>
      <c r="F44" s="56"/>
      <c r="G44" s="23" t="s">
        <v>21</v>
      </c>
      <c r="H44" s="36">
        <v>2004</v>
      </c>
      <c r="I44" s="37" t="s">
        <v>6</v>
      </c>
      <c r="J44" s="106"/>
      <c r="K44" s="36" t="s">
        <v>101</v>
      </c>
      <c r="L44" s="23" t="s">
        <v>77</v>
      </c>
      <c r="M44" s="24" t="s">
        <v>78</v>
      </c>
      <c r="N44" s="130"/>
      <c r="O44" s="57">
        <v>14</v>
      </c>
      <c r="P44" s="57">
        <v>0</v>
      </c>
      <c r="Q44" s="57">
        <v>195</v>
      </c>
      <c r="R44" s="58">
        <v>13</v>
      </c>
      <c r="S44" s="28">
        <v>2</v>
      </c>
      <c r="T44" s="29">
        <v>22.74</v>
      </c>
      <c r="U44" s="30">
        <v>0</v>
      </c>
      <c r="V44" s="58">
        <v>265.00029999999998</v>
      </c>
      <c r="W44" s="58">
        <v>17</v>
      </c>
      <c r="X44" s="31">
        <v>12</v>
      </c>
      <c r="Y44" s="32">
        <v>11.700000000000045</v>
      </c>
      <c r="Z44" s="58">
        <v>568.5</v>
      </c>
      <c r="AA44" s="58">
        <v>16</v>
      </c>
      <c r="AB44" s="33">
        <v>53</v>
      </c>
    </row>
    <row r="45" spans="2:28" ht="12.95" customHeight="1" x14ac:dyDescent="0.25">
      <c r="B45" s="102"/>
      <c r="C45" s="56"/>
      <c r="D45" s="56"/>
      <c r="E45" s="56"/>
      <c r="F45" s="56"/>
      <c r="G45" s="23" t="s">
        <v>42</v>
      </c>
      <c r="H45" s="36">
        <v>2004</v>
      </c>
      <c r="I45" s="37" t="s">
        <v>6</v>
      </c>
      <c r="J45" s="100"/>
      <c r="K45" s="36" t="s">
        <v>101</v>
      </c>
      <c r="L45" s="36" t="s">
        <v>77</v>
      </c>
      <c r="M45" s="24" t="s">
        <v>102</v>
      </c>
      <c r="N45" s="131"/>
      <c r="O45" s="57">
        <v>7</v>
      </c>
      <c r="P45" s="57">
        <v>0</v>
      </c>
      <c r="Q45" s="57">
        <v>150</v>
      </c>
      <c r="R45" s="58">
        <v>20</v>
      </c>
      <c r="S45" s="28">
        <v>2</v>
      </c>
      <c r="T45" s="29">
        <v>19.489999999999998</v>
      </c>
      <c r="U45" s="30">
        <v>0</v>
      </c>
      <c r="V45" s="58">
        <v>272.00049999999999</v>
      </c>
      <c r="W45" s="58">
        <v>16</v>
      </c>
      <c r="X45" s="31">
        <v>12</v>
      </c>
      <c r="Y45" s="32">
        <v>9.1000000000000227</v>
      </c>
      <c r="Z45" s="58">
        <v>571</v>
      </c>
      <c r="AA45" s="58">
        <v>16</v>
      </c>
      <c r="AB45" s="33">
        <v>33</v>
      </c>
    </row>
    <row r="46" spans="2:28" ht="12.95" customHeight="1" x14ac:dyDescent="0.25">
      <c r="B46" s="101">
        <v>4</v>
      </c>
      <c r="C46" s="56"/>
      <c r="D46" s="56"/>
      <c r="E46" s="56"/>
      <c r="F46" s="56"/>
      <c r="G46" s="23" t="s">
        <v>50</v>
      </c>
      <c r="H46" s="36">
        <v>2004</v>
      </c>
      <c r="I46" s="37" t="s">
        <v>9</v>
      </c>
      <c r="J46" s="99" t="s">
        <v>9</v>
      </c>
      <c r="K46" s="36" t="s">
        <v>93</v>
      </c>
      <c r="L46" s="36" t="s">
        <v>80</v>
      </c>
      <c r="M46" s="24" t="s">
        <v>81</v>
      </c>
      <c r="N46" s="129">
        <v>2932</v>
      </c>
      <c r="O46" s="57">
        <v>24</v>
      </c>
      <c r="P46" s="57">
        <v>0</v>
      </c>
      <c r="Q46" s="57">
        <v>235</v>
      </c>
      <c r="R46" s="58">
        <v>4</v>
      </c>
      <c r="S46" s="28">
        <v>2</v>
      </c>
      <c r="T46" s="29">
        <v>17.38</v>
      </c>
      <c r="U46" s="30">
        <v>0</v>
      </c>
      <c r="V46" s="58">
        <v>276.00069999999999</v>
      </c>
      <c r="W46" s="58">
        <v>14</v>
      </c>
      <c r="X46" s="31">
        <v>13</v>
      </c>
      <c r="Y46" s="32">
        <v>14.299999999999955</v>
      </c>
      <c r="Z46" s="58">
        <v>506</v>
      </c>
      <c r="AA46" s="58">
        <v>18</v>
      </c>
      <c r="AB46" s="33">
        <v>52</v>
      </c>
    </row>
    <row r="47" spans="2:28" ht="12.95" customHeight="1" x14ac:dyDescent="0.25">
      <c r="B47" s="105"/>
      <c r="C47" s="56"/>
      <c r="D47" s="56"/>
      <c r="E47" s="56"/>
      <c r="F47" s="56"/>
      <c r="G47" s="23" t="s">
        <v>44</v>
      </c>
      <c r="H47" s="36">
        <v>2004</v>
      </c>
      <c r="I47" s="37" t="s">
        <v>9</v>
      </c>
      <c r="J47" s="106"/>
      <c r="K47" s="36" t="s">
        <v>93</v>
      </c>
      <c r="L47" s="36" t="s">
        <v>80</v>
      </c>
      <c r="M47" s="24" t="s">
        <v>100</v>
      </c>
      <c r="N47" s="130"/>
      <c r="O47" s="57">
        <v>10</v>
      </c>
      <c r="P47" s="57">
        <v>0</v>
      </c>
      <c r="Q47" s="57">
        <v>165</v>
      </c>
      <c r="R47" s="58">
        <v>19</v>
      </c>
      <c r="S47" s="28">
        <v>2</v>
      </c>
      <c r="T47" s="29">
        <v>31.22</v>
      </c>
      <c r="U47" s="30">
        <v>0</v>
      </c>
      <c r="V47" s="58">
        <v>248.0001</v>
      </c>
      <c r="W47" s="58">
        <v>20</v>
      </c>
      <c r="X47" s="31">
        <v>11</v>
      </c>
      <c r="Y47" s="32">
        <v>58.200000000000045</v>
      </c>
      <c r="Z47" s="58">
        <v>582</v>
      </c>
      <c r="AA47" s="58">
        <v>14</v>
      </c>
      <c r="AB47" s="33">
        <v>44</v>
      </c>
    </row>
    <row r="48" spans="2:28" ht="12.95" customHeight="1" x14ac:dyDescent="0.25">
      <c r="B48" s="102"/>
      <c r="C48" s="56"/>
      <c r="D48" s="56"/>
      <c r="E48" s="56"/>
      <c r="F48" s="56"/>
      <c r="G48" s="23" t="s">
        <v>23</v>
      </c>
      <c r="H48" s="36">
        <v>2004</v>
      </c>
      <c r="I48" s="37" t="s">
        <v>9</v>
      </c>
      <c r="J48" s="100"/>
      <c r="K48" s="36" t="s">
        <v>93</v>
      </c>
      <c r="L48" s="23" t="s">
        <v>80</v>
      </c>
      <c r="M48" s="24" t="s">
        <v>100</v>
      </c>
      <c r="N48" s="131"/>
      <c r="O48" s="57">
        <v>10</v>
      </c>
      <c r="P48" s="57">
        <v>0</v>
      </c>
      <c r="Q48" s="57">
        <v>175</v>
      </c>
      <c r="R48" s="58">
        <v>18</v>
      </c>
      <c r="S48" s="28">
        <v>2</v>
      </c>
      <c r="T48" s="29">
        <v>35.22</v>
      </c>
      <c r="U48" s="30">
        <v>0</v>
      </c>
      <c r="V48" s="58">
        <v>240.0001</v>
      </c>
      <c r="W48" s="58">
        <v>19</v>
      </c>
      <c r="X48" s="31">
        <v>13</v>
      </c>
      <c r="Y48" s="32">
        <v>15.5</v>
      </c>
      <c r="Z48" s="58">
        <v>504.5</v>
      </c>
      <c r="AA48" s="58">
        <v>19</v>
      </c>
      <c r="AB48" s="33">
        <v>46</v>
      </c>
    </row>
    <row r="49" spans="2:28" ht="39.950000000000003" customHeight="1" x14ac:dyDescent="0.25">
      <c r="B49" s="101">
        <v>5</v>
      </c>
      <c r="C49" s="56"/>
      <c r="D49" s="56"/>
      <c r="E49" s="56"/>
      <c r="F49" s="56"/>
      <c r="G49" s="23" t="s">
        <v>37</v>
      </c>
      <c r="H49" s="36">
        <v>2004</v>
      </c>
      <c r="I49" s="37" t="s">
        <v>7</v>
      </c>
      <c r="J49" s="99" t="s">
        <v>7</v>
      </c>
      <c r="K49" s="36" t="s">
        <v>93</v>
      </c>
      <c r="L49" s="36" t="s">
        <v>98</v>
      </c>
      <c r="M49" s="24" t="s">
        <v>99</v>
      </c>
      <c r="N49" s="129">
        <v>1865</v>
      </c>
      <c r="O49" s="57">
        <v>17</v>
      </c>
      <c r="P49" s="57">
        <v>0</v>
      </c>
      <c r="Q49" s="57">
        <v>200</v>
      </c>
      <c r="R49" s="58">
        <v>12</v>
      </c>
      <c r="S49" s="28">
        <v>2</v>
      </c>
      <c r="T49" s="29">
        <v>13</v>
      </c>
      <c r="U49" s="30">
        <v>0</v>
      </c>
      <c r="V49" s="58">
        <v>284.00110000000001</v>
      </c>
      <c r="W49" s="58">
        <v>10</v>
      </c>
      <c r="X49" s="31">
        <v>12</v>
      </c>
      <c r="Y49" s="32">
        <v>56.700000000000045</v>
      </c>
      <c r="Z49" s="58">
        <v>523.5</v>
      </c>
      <c r="AA49" s="58">
        <v>17</v>
      </c>
      <c r="AB49" s="33">
        <v>41</v>
      </c>
    </row>
    <row r="50" spans="2:28" ht="12.95" customHeight="1" x14ac:dyDescent="0.25">
      <c r="B50" s="102"/>
      <c r="C50" s="56"/>
      <c r="D50" s="56"/>
      <c r="E50" s="56"/>
      <c r="F50" s="56"/>
      <c r="G50" s="23" t="s">
        <v>41</v>
      </c>
      <c r="H50" s="36">
        <v>2006</v>
      </c>
      <c r="I50" s="37" t="s">
        <v>7</v>
      </c>
      <c r="J50" s="100"/>
      <c r="K50" s="36" t="s">
        <v>93</v>
      </c>
      <c r="L50" s="36" t="s">
        <v>98</v>
      </c>
      <c r="M50" s="24" t="s">
        <v>99</v>
      </c>
      <c r="N50" s="131"/>
      <c r="O50" s="57">
        <v>15</v>
      </c>
      <c r="P50" s="57">
        <v>0</v>
      </c>
      <c r="Q50" s="57">
        <v>190</v>
      </c>
      <c r="R50" s="58">
        <v>15</v>
      </c>
      <c r="S50" s="28">
        <v>2</v>
      </c>
      <c r="T50" s="29">
        <v>29.25</v>
      </c>
      <c r="U50" s="30">
        <v>0</v>
      </c>
      <c r="V50" s="58">
        <v>252.00030000000001</v>
      </c>
      <c r="W50" s="58">
        <v>18</v>
      </c>
      <c r="X50" s="31">
        <v>14</v>
      </c>
      <c r="Y50" s="32">
        <v>44.799999999999955</v>
      </c>
      <c r="Z50" s="58">
        <v>415.5</v>
      </c>
      <c r="AA50" s="58">
        <v>19</v>
      </c>
      <c r="AB50" s="33">
        <v>46</v>
      </c>
    </row>
    <row r="53" spans="2:28" ht="12.95" customHeight="1" x14ac:dyDescent="0.25">
      <c r="B53" s="103" t="s">
        <v>13</v>
      </c>
      <c r="C53" s="103"/>
      <c r="D53" s="103"/>
      <c r="E53" s="103"/>
      <c r="F53" s="103"/>
      <c r="G53" s="103"/>
      <c r="H53" s="103"/>
      <c r="I53" s="51"/>
      <c r="J53" s="52"/>
      <c r="K53" s="52"/>
      <c r="L53" s="52"/>
      <c r="M53" s="52"/>
      <c r="N53" s="52"/>
      <c r="O53" s="6"/>
      <c r="P53" s="3"/>
      <c r="Q53" s="3"/>
      <c r="R53" s="3"/>
      <c r="S53" s="52"/>
      <c r="T53" s="104" t="s">
        <v>108</v>
      </c>
      <c r="U53" s="104"/>
      <c r="V53" s="104"/>
      <c r="W53" s="104"/>
      <c r="X53" s="104"/>
      <c r="Y53" s="104"/>
      <c r="Z53" s="3"/>
      <c r="AA53" s="3"/>
      <c r="AB53" s="3"/>
    </row>
    <row r="54" spans="2:28" ht="12.95" customHeight="1" x14ac:dyDescent="0.25">
      <c r="B54" s="3"/>
      <c r="C54" s="3"/>
      <c r="D54" s="3"/>
      <c r="E54" s="3"/>
      <c r="F54" s="3"/>
      <c r="G54" s="3"/>
      <c r="H54" s="52"/>
      <c r="I54" s="52"/>
      <c r="J54" s="52"/>
      <c r="K54" s="52"/>
      <c r="L54" s="52"/>
      <c r="M54" s="52"/>
      <c r="N54" s="52"/>
      <c r="O54" s="6"/>
      <c r="P54" s="52"/>
      <c r="Q54" s="52"/>
      <c r="R54" s="16"/>
      <c r="S54" s="52"/>
      <c r="T54" s="52"/>
      <c r="U54" s="52"/>
      <c r="V54" s="52"/>
      <c r="W54" s="16"/>
      <c r="X54" s="52"/>
      <c r="Y54" s="52"/>
      <c r="Z54" s="52"/>
      <c r="AA54" s="16"/>
      <c r="AB54" s="52"/>
    </row>
    <row r="55" spans="2:28" ht="12.95" customHeight="1" x14ac:dyDescent="0.25">
      <c r="B55" s="103" t="s">
        <v>14</v>
      </c>
      <c r="C55" s="103"/>
      <c r="D55" s="103"/>
      <c r="E55" s="103"/>
      <c r="F55" s="103"/>
      <c r="G55" s="103"/>
      <c r="H55" s="103"/>
      <c r="I55" s="51"/>
      <c r="J55" s="52"/>
      <c r="K55" s="52"/>
      <c r="L55" s="52"/>
      <c r="M55" s="52"/>
      <c r="N55" s="52"/>
      <c r="O55" s="6"/>
      <c r="P55" s="3"/>
      <c r="Q55" s="3"/>
      <c r="R55" s="3"/>
      <c r="S55" s="52"/>
      <c r="T55" s="104" t="s">
        <v>15</v>
      </c>
      <c r="U55" s="104"/>
      <c r="V55" s="104"/>
      <c r="W55" s="104"/>
      <c r="X55" s="104"/>
      <c r="Y55" s="104"/>
      <c r="Z55" s="3"/>
      <c r="AA55" s="3"/>
      <c r="AB55" s="3"/>
    </row>
  </sheetData>
  <mergeCells count="71">
    <mergeCell ref="B25:H25"/>
    <mergeCell ref="T25:Y25"/>
    <mergeCell ref="B27:H27"/>
    <mergeCell ref="K5:K6"/>
    <mergeCell ref="L5:L6"/>
    <mergeCell ref="M5:M6"/>
    <mergeCell ref="B7:AA7"/>
    <mergeCell ref="N5:N6"/>
    <mergeCell ref="O5:R5"/>
    <mergeCell ref="S5:W5"/>
    <mergeCell ref="X5:AA5"/>
    <mergeCell ref="B1:AA1"/>
    <mergeCell ref="B2:AA2"/>
    <mergeCell ref="H3:K3"/>
    <mergeCell ref="V3:AB3"/>
    <mergeCell ref="B5:B6"/>
    <mergeCell ref="C5:C6"/>
    <mergeCell ref="D5:D6"/>
    <mergeCell ref="E5:E6"/>
    <mergeCell ref="F5:F6"/>
    <mergeCell ref="G5:G6"/>
    <mergeCell ref="AB5:AB6"/>
    <mergeCell ref="S6:T6"/>
    <mergeCell ref="X6:Y6"/>
    <mergeCell ref="H5:H6"/>
    <mergeCell ref="I5:I6"/>
    <mergeCell ref="J5:J6"/>
    <mergeCell ref="C34:C35"/>
    <mergeCell ref="D34:D35"/>
    <mergeCell ref="E34:E35"/>
    <mergeCell ref="F34:F35"/>
    <mergeCell ref="T27:Y27"/>
    <mergeCell ref="B30:AA30"/>
    <mergeCell ref="B31:AA31"/>
    <mergeCell ref="H32:K32"/>
    <mergeCell ref="V32:AB32"/>
    <mergeCell ref="X34:AA34"/>
    <mergeCell ref="AB34:AB35"/>
    <mergeCell ref="S35:T35"/>
    <mergeCell ref="X35:Y35"/>
    <mergeCell ref="B36:AA36"/>
    <mergeCell ref="L34:L35"/>
    <mergeCell ref="M34:M35"/>
    <mergeCell ref="N34:N35"/>
    <mergeCell ref="O34:R34"/>
    <mergeCell ref="S34:W34"/>
    <mergeCell ref="G34:G35"/>
    <mergeCell ref="H34:H35"/>
    <mergeCell ref="I34:I35"/>
    <mergeCell ref="J34:J35"/>
    <mergeCell ref="K34:K35"/>
    <mergeCell ref="B34:B35"/>
    <mergeCell ref="B53:H53"/>
    <mergeCell ref="T53:Y53"/>
    <mergeCell ref="B55:H55"/>
    <mergeCell ref="T55:Y55"/>
    <mergeCell ref="N46:N48"/>
    <mergeCell ref="B43:B45"/>
    <mergeCell ref="B46:B48"/>
    <mergeCell ref="B49:B50"/>
    <mergeCell ref="J37:J39"/>
    <mergeCell ref="N37:N39"/>
    <mergeCell ref="N43:N45"/>
    <mergeCell ref="J43:J45"/>
    <mergeCell ref="J46:J48"/>
    <mergeCell ref="J49:J50"/>
    <mergeCell ref="N49:N50"/>
    <mergeCell ref="J40:J42"/>
    <mergeCell ref="N40:N42"/>
    <mergeCell ref="B37:B39"/>
    <mergeCell ref="B40:B42"/>
  </mergeCells>
  <pageMargins left="0.7" right="0.7" top="0.75" bottom="0.75" header="0.3" footer="0.3"/>
  <pageSetup paperSize="9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68"/>
  <sheetViews>
    <sheetView topLeftCell="B1" workbookViewId="0">
      <selection activeCell="G5" sqref="G5:G6"/>
    </sheetView>
  </sheetViews>
  <sheetFormatPr defaultColWidth="9.140625" defaultRowHeight="12.95" customHeight="1" x14ac:dyDescent="0.25"/>
  <cols>
    <col min="1" max="1" width="4" style="6" hidden="1" customWidth="1"/>
    <col min="2" max="2" width="4" style="53" customWidth="1"/>
    <col min="3" max="5" width="4" style="53" hidden="1" customWidth="1"/>
    <col min="6" max="6" width="6.42578125" style="53" hidden="1" customWidth="1"/>
    <col min="7" max="7" width="17.5703125" style="53" customWidth="1"/>
    <col min="8" max="8" width="7.42578125" style="5" customWidth="1"/>
    <col min="9" max="9" width="10.42578125" style="5" hidden="1" customWidth="1"/>
    <col min="10" max="10" width="9" style="5" customWidth="1"/>
    <col min="11" max="11" width="7.42578125" style="5" customWidth="1"/>
    <col min="12" max="12" width="12.140625" style="5" customWidth="1"/>
    <col min="13" max="13" width="12.5703125" style="5" customWidth="1"/>
    <col min="14" max="14" width="5.5703125" style="5" customWidth="1"/>
    <col min="15" max="15" width="4" style="5" customWidth="1"/>
    <col min="16" max="16" width="4.42578125" style="5" customWidth="1"/>
    <col min="17" max="17" width="5.140625" style="5" customWidth="1"/>
    <col min="18" max="18" width="3" style="54" customWidth="1"/>
    <col min="19" max="19" width="3.42578125" style="5" customWidth="1"/>
    <col min="20" max="20" width="5.42578125" style="55" customWidth="1"/>
    <col min="21" max="21" width="4.5703125" style="5" customWidth="1"/>
    <col min="22" max="22" width="5.140625" style="5" customWidth="1"/>
    <col min="23" max="23" width="3" style="54" customWidth="1"/>
    <col min="24" max="24" width="3.42578125" style="5" customWidth="1"/>
    <col min="25" max="25" width="5.42578125" style="5" customWidth="1"/>
    <col min="26" max="26" width="5.140625" style="5" customWidth="1"/>
    <col min="27" max="27" width="3" style="54" customWidth="1"/>
    <col min="28" max="28" width="3.85546875" style="5" customWidth="1"/>
    <col min="29" max="29" width="4.5703125" style="5" customWidth="1"/>
    <col min="30" max="30" width="5.140625" style="5" customWidth="1"/>
    <col min="31" max="31" width="2.85546875" style="54" bestFit="1" customWidth="1"/>
    <col min="32" max="32" width="11.85546875" style="5" hidden="1" customWidth="1"/>
    <col min="33" max="37" width="4" style="6" hidden="1" customWidth="1"/>
    <col min="38" max="42" width="4" style="7" hidden="1" customWidth="1"/>
    <col min="43" max="43" width="10.5703125" style="7" hidden="1" customWidth="1"/>
    <col min="44" max="44" width="0" style="7" hidden="1" customWidth="1"/>
    <col min="45" max="45" width="9.140625" style="7" hidden="1" customWidth="1"/>
    <col min="46" max="46" width="5.140625" style="8" hidden="1" customWidth="1"/>
    <col min="47" max="48" width="17.140625" style="8" hidden="1" customWidth="1"/>
    <col min="49" max="49" width="9.140625" style="9" hidden="1" customWidth="1"/>
    <col min="50" max="51" width="9.140625" style="8" hidden="1" customWidth="1"/>
    <col min="52" max="52" width="19.140625" style="10" hidden="1" customWidth="1"/>
    <col min="53" max="53" width="18.85546875" style="9" hidden="1" customWidth="1"/>
    <col min="54" max="60" width="9.140625" style="9"/>
    <col min="61" max="16384" width="9.140625" style="6"/>
  </cols>
  <sheetData>
    <row r="1" spans="1:61" ht="12.95" customHeight="1" x14ac:dyDescent="0.25">
      <c r="A1" s="3"/>
      <c r="B1" s="115" t="s">
        <v>116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4"/>
    </row>
    <row r="2" spans="1:61" ht="12.95" customHeight="1" x14ac:dyDescent="0.25">
      <c r="A2" s="3"/>
      <c r="B2" s="115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4"/>
    </row>
    <row r="3" spans="1:61" ht="12.95" customHeight="1" x14ac:dyDescent="0.25">
      <c r="A3" s="3"/>
      <c r="B3" s="4"/>
      <c r="C3" s="4"/>
      <c r="D3" s="4"/>
      <c r="E3" s="4"/>
      <c r="F3" s="4"/>
      <c r="G3" s="3"/>
      <c r="H3" s="116" t="s">
        <v>55</v>
      </c>
      <c r="I3" s="116"/>
      <c r="J3" s="116"/>
      <c r="K3" s="116"/>
      <c r="L3" s="11"/>
      <c r="M3" s="11"/>
      <c r="N3" s="11"/>
      <c r="O3" s="11"/>
      <c r="P3" s="12"/>
      <c r="Q3" s="12"/>
      <c r="R3" s="12"/>
      <c r="S3" s="11"/>
      <c r="T3" s="13"/>
      <c r="U3" s="11"/>
      <c r="V3" s="120" t="s">
        <v>56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61" ht="12.95" customHeight="1" x14ac:dyDescent="0.25"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6"/>
      <c r="S4" s="15"/>
      <c r="T4" s="17"/>
      <c r="U4" s="15"/>
      <c r="V4" s="15"/>
      <c r="W4" s="16"/>
      <c r="X4" s="15"/>
      <c r="Y4" s="15"/>
      <c r="Z4" s="15"/>
      <c r="AA4" s="16"/>
      <c r="AB4" s="15"/>
      <c r="AC4" s="15"/>
      <c r="AD4" s="15"/>
      <c r="AE4" s="16"/>
      <c r="AF4" s="15"/>
    </row>
    <row r="5" spans="1:61" ht="12.95" customHeight="1" x14ac:dyDescent="0.25">
      <c r="B5" s="113" t="s">
        <v>0</v>
      </c>
      <c r="C5" s="111" t="s">
        <v>57</v>
      </c>
      <c r="D5" s="111" t="s">
        <v>58</v>
      </c>
      <c r="E5" s="111" t="s">
        <v>59</v>
      </c>
      <c r="F5" s="111" t="s">
        <v>60</v>
      </c>
      <c r="G5" s="113" t="s">
        <v>1</v>
      </c>
      <c r="H5" s="118" t="s">
        <v>61</v>
      </c>
      <c r="I5" s="111" t="s">
        <v>62</v>
      </c>
      <c r="J5" s="113" t="s">
        <v>2</v>
      </c>
      <c r="K5" s="113" t="s">
        <v>63</v>
      </c>
      <c r="L5" s="113" t="s">
        <v>64</v>
      </c>
      <c r="M5" s="113" t="s">
        <v>65</v>
      </c>
      <c r="N5" s="113" t="s">
        <v>3</v>
      </c>
      <c r="O5" s="108" t="s">
        <v>66</v>
      </c>
      <c r="P5" s="109"/>
      <c r="Q5" s="109"/>
      <c r="R5" s="110"/>
      <c r="S5" s="108" t="s">
        <v>67</v>
      </c>
      <c r="T5" s="109"/>
      <c r="U5" s="109"/>
      <c r="V5" s="109"/>
      <c r="W5" s="110"/>
      <c r="X5" s="108" t="s">
        <v>68</v>
      </c>
      <c r="Y5" s="109"/>
      <c r="Z5" s="109"/>
      <c r="AA5" s="110"/>
      <c r="AB5" s="108" t="s">
        <v>69</v>
      </c>
      <c r="AC5" s="109"/>
      <c r="AD5" s="109"/>
      <c r="AE5" s="110"/>
      <c r="AF5" s="111" t="s">
        <v>75</v>
      </c>
    </row>
    <row r="6" spans="1:61" ht="12.95" customHeight="1" x14ac:dyDescent="0.25">
      <c r="B6" s="114"/>
      <c r="C6" s="112"/>
      <c r="D6" s="112"/>
      <c r="E6" s="112"/>
      <c r="F6" s="112"/>
      <c r="G6" s="114"/>
      <c r="H6" s="119"/>
      <c r="I6" s="112"/>
      <c r="J6" s="114"/>
      <c r="K6" s="114"/>
      <c r="L6" s="114"/>
      <c r="M6" s="114"/>
      <c r="N6" s="114"/>
      <c r="O6" s="1" t="s">
        <v>70</v>
      </c>
      <c r="P6" s="1" t="s">
        <v>71</v>
      </c>
      <c r="Q6" s="1" t="s">
        <v>72</v>
      </c>
      <c r="R6" s="18" t="s">
        <v>73</v>
      </c>
      <c r="S6" s="108" t="s">
        <v>74</v>
      </c>
      <c r="T6" s="110"/>
      <c r="U6" s="19" t="s">
        <v>71</v>
      </c>
      <c r="V6" s="1" t="s">
        <v>72</v>
      </c>
      <c r="W6" s="18" t="s">
        <v>73</v>
      </c>
      <c r="X6" s="108" t="s">
        <v>74</v>
      </c>
      <c r="Y6" s="110"/>
      <c r="Z6" s="1" t="s">
        <v>72</v>
      </c>
      <c r="AA6" s="18" t="s">
        <v>73</v>
      </c>
      <c r="AB6" s="108" t="s">
        <v>74</v>
      </c>
      <c r="AC6" s="110"/>
      <c r="AD6" s="1" t="s">
        <v>72</v>
      </c>
      <c r="AE6" s="18" t="s">
        <v>73</v>
      </c>
      <c r="AF6" s="112"/>
    </row>
    <row r="7" spans="1:61" ht="12.95" customHeight="1" x14ac:dyDescent="0.25">
      <c r="B7" s="108" t="s">
        <v>112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20"/>
    </row>
    <row r="8" spans="1:61" ht="12.95" customHeight="1" x14ac:dyDescent="0.25">
      <c r="A8" s="7">
        <v>1</v>
      </c>
      <c r="B8" s="25">
        <v>1</v>
      </c>
      <c r="C8" s="65"/>
      <c r="D8" s="65"/>
      <c r="E8" s="65"/>
      <c r="F8" s="65"/>
      <c r="G8" s="23" t="s">
        <v>52</v>
      </c>
      <c r="H8" s="36">
        <v>2002</v>
      </c>
      <c r="I8" s="37" t="s">
        <v>12</v>
      </c>
      <c r="J8" s="37" t="s">
        <v>12</v>
      </c>
      <c r="K8" s="36" t="s">
        <v>82</v>
      </c>
      <c r="L8" s="36" t="s">
        <v>80</v>
      </c>
      <c r="M8" s="64" t="s">
        <v>81</v>
      </c>
      <c r="N8" s="25">
        <v>1516.5024000000001</v>
      </c>
      <c r="O8" s="66">
        <v>11</v>
      </c>
      <c r="P8" s="66">
        <v>0</v>
      </c>
      <c r="Q8" s="66">
        <v>215</v>
      </c>
      <c r="R8" s="67">
        <v>16</v>
      </c>
      <c r="S8" s="28">
        <v>2</v>
      </c>
      <c r="T8" s="29">
        <v>0.26</v>
      </c>
      <c r="U8" s="30">
        <v>0</v>
      </c>
      <c r="V8" s="67">
        <v>310.00240000000002</v>
      </c>
      <c r="W8" s="67">
        <v>2</v>
      </c>
      <c r="X8" s="31">
        <v>10</v>
      </c>
      <c r="Y8" s="32">
        <v>8.5599999999999454</v>
      </c>
      <c r="Z8" s="67">
        <v>691.5</v>
      </c>
      <c r="AA8" s="67">
        <v>2</v>
      </c>
      <c r="AB8" s="31">
        <v>0</v>
      </c>
      <c r="AC8" s="32">
        <v>0</v>
      </c>
      <c r="AD8" s="67">
        <v>300</v>
      </c>
      <c r="AE8" s="67">
        <v>1</v>
      </c>
      <c r="AF8" s="33">
        <v>20</v>
      </c>
      <c r="AG8" s="5"/>
      <c r="AL8" s="6"/>
      <c r="AT8" s="7"/>
      <c r="AW8" s="8"/>
      <c r="AX8" s="9"/>
      <c r="AZ8" s="8"/>
      <c r="BA8" s="10"/>
      <c r="BI8" s="9"/>
    </row>
    <row r="9" spans="1:61" ht="12.95" customHeight="1" x14ac:dyDescent="0.25">
      <c r="A9" s="34">
        <v>8</v>
      </c>
      <c r="B9" s="25">
        <v>2</v>
      </c>
      <c r="C9" s="65"/>
      <c r="D9" s="65"/>
      <c r="E9" s="65"/>
      <c r="F9" s="65"/>
      <c r="G9" s="23" t="s">
        <v>19</v>
      </c>
      <c r="H9" s="36">
        <v>2001</v>
      </c>
      <c r="I9" s="37" t="s">
        <v>6</v>
      </c>
      <c r="J9" s="37" t="s">
        <v>6</v>
      </c>
      <c r="K9" s="36" t="s">
        <v>76</v>
      </c>
      <c r="L9" s="36" t="s">
        <v>85</v>
      </c>
      <c r="M9" s="64" t="s">
        <v>78</v>
      </c>
      <c r="N9" s="25">
        <v>1488.5007000000001</v>
      </c>
      <c r="O9" s="66">
        <v>11</v>
      </c>
      <c r="P9" s="66">
        <v>0</v>
      </c>
      <c r="Q9" s="66">
        <v>219</v>
      </c>
      <c r="R9" s="67">
        <v>14</v>
      </c>
      <c r="S9" s="28">
        <v>2</v>
      </c>
      <c r="T9" s="29">
        <v>12.45</v>
      </c>
      <c r="U9" s="30">
        <v>0</v>
      </c>
      <c r="V9" s="67">
        <v>286.00069999999999</v>
      </c>
      <c r="W9" s="67">
        <v>19</v>
      </c>
      <c r="X9" s="31">
        <v>10</v>
      </c>
      <c r="Y9" s="32">
        <v>16.769999999999982</v>
      </c>
      <c r="Z9" s="67">
        <v>683.5</v>
      </c>
      <c r="AA9" s="67">
        <v>6</v>
      </c>
      <c r="AB9" s="31">
        <v>0</v>
      </c>
      <c r="AC9" s="32">
        <v>0</v>
      </c>
      <c r="AD9" s="67">
        <v>300</v>
      </c>
      <c r="AE9" s="67">
        <v>1</v>
      </c>
      <c r="AF9" s="33">
        <v>39</v>
      </c>
      <c r="AG9" s="5"/>
      <c r="AL9" s="6"/>
      <c r="AT9" s="7"/>
      <c r="AW9" s="8"/>
      <c r="AX9" s="9"/>
      <c r="AZ9" s="8"/>
      <c r="BA9" s="10"/>
      <c r="BI9" s="9"/>
    </row>
    <row r="10" spans="1:61" ht="12.95" customHeight="1" x14ac:dyDescent="0.25">
      <c r="A10" s="34">
        <v>9</v>
      </c>
      <c r="B10" s="25">
        <v>3</v>
      </c>
      <c r="C10" s="65"/>
      <c r="D10" s="65"/>
      <c r="E10" s="65"/>
      <c r="F10" s="65"/>
      <c r="G10" s="23" t="s">
        <v>28</v>
      </c>
      <c r="H10" s="36">
        <v>2002</v>
      </c>
      <c r="I10" s="37" t="s">
        <v>6</v>
      </c>
      <c r="J10" s="37" t="s">
        <v>6</v>
      </c>
      <c r="K10" s="36" t="s">
        <v>76</v>
      </c>
      <c r="L10" s="36" t="s">
        <v>85</v>
      </c>
      <c r="M10" s="64" t="s">
        <v>86</v>
      </c>
      <c r="N10" s="25">
        <v>1480.0021999999999</v>
      </c>
      <c r="O10" s="66">
        <v>14</v>
      </c>
      <c r="P10" s="66">
        <v>0</v>
      </c>
      <c r="Q10" s="66">
        <v>238</v>
      </c>
      <c r="R10" s="67">
        <v>7</v>
      </c>
      <c r="S10" s="28">
        <v>2</v>
      </c>
      <c r="T10" s="29">
        <v>1.46</v>
      </c>
      <c r="U10" s="30">
        <v>0</v>
      </c>
      <c r="V10" s="67">
        <v>308.00220000000002</v>
      </c>
      <c r="W10" s="67">
        <v>4</v>
      </c>
      <c r="X10" s="31">
        <v>11</v>
      </c>
      <c r="Y10" s="32">
        <v>6.1900000000000546</v>
      </c>
      <c r="Z10" s="67">
        <v>634</v>
      </c>
      <c r="AA10" s="67">
        <v>17</v>
      </c>
      <c r="AB10" s="31">
        <v>0</v>
      </c>
      <c r="AC10" s="32">
        <v>0</v>
      </c>
      <c r="AD10" s="67">
        <v>300</v>
      </c>
      <c r="AE10" s="67">
        <v>1</v>
      </c>
      <c r="AF10" s="33">
        <v>28</v>
      </c>
      <c r="AG10" s="5"/>
      <c r="AL10" s="6"/>
      <c r="AT10" s="7"/>
      <c r="AW10" s="8"/>
      <c r="AX10" s="9"/>
      <c r="AZ10" s="8"/>
      <c r="BA10" s="10"/>
      <c r="BI10" s="9"/>
    </row>
    <row r="11" spans="1:61" ht="12.95" customHeight="1" x14ac:dyDescent="0.25">
      <c r="A11" s="34">
        <v>12</v>
      </c>
      <c r="B11" s="25">
        <v>4</v>
      </c>
      <c r="C11" s="65"/>
      <c r="D11" s="65"/>
      <c r="E11" s="65"/>
      <c r="F11" s="65"/>
      <c r="G11" s="23" t="s">
        <v>17</v>
      </c>
      <c r="H11" s="36">
        <v>2004</v>
      </c>
      <c r="I11" s="37" t="s">
        <v>6</v>
      </c>
      <c r="J11" s="37" t="s">
        <v>6</v>
      </c>
      <c r="K11" s="36" t="s">
        <v>84</v>
      </c>
      <c r="L11" s="36" t="s">
        <v>85</v>
      </c>
      <c r="M11" s="64" t="s">
        <v>86</v>
      </c>
      <c r="N11" s="25">
        <v>1193.5008</v>
      </c>
      <c r="O11" s="66">
        <v>13</v>
      </c>
      <c r="P11" s="66">
        <v>0</v>
      </c>
      <c r="Q11" s="66">
        <v>229</v>
      </c>
      <c r="R11" s="67">
        <v>8</v>
      </c>
      <c r="S11" s="28">
        <v>2</v>
      </c>
      <c r="T11" s="29">
        <v>12.07</v>
      </c>
      <c r="U11" s="30">
        <v>0</v>
      </c>
      <c r="V11" s="67">
        <v>286.00080000000003</v>
      </c>
      <c r="W11" s="67">
        <v>18</v>
      </c>
      <c r="X11" s="31">
        <v>10</v>
      </c>
      <c r="Y11" s="32">
        <v>21.690000000000055</v>
      </c>
      <c r="Z11" s="67">
        <v>678.5</v>
      </c>
      <c r="AA11" s="67">
        <v>7</v>
      </c>
      <c r="AB11" s="31">
        <v>0</v>
      </c>
      <c r="AC11" s="32">
        <v>0</v>
      </c>
      <c r="AD11" s="67">
        <v>0</v>
      </c>
      <c r="AE11" s="67">
        <v>1</v>
      </c>
      <c r="AF11" s="33">
        <v>33</v>
      </c>
      <c r="AG11" s="5"/>
      <c r="AL11" s="6"/>
      <c r="AT11" s="7"/>
      <c r="AW11" s="8"/>
      <c r="AX11" s="9"/>
      <c r="AZ11" s="8"/>
      <c r="BA11" s="10"/>
      <c r="BI11" s="9"/>
    </row>
    <row r="12" spans="1:61" ht="12.95" customHeight="1" x14ac:dyDescent="0.25">
      <c r="A12" s="34">
        <v>14</v>
      </c>
      <c r="B12" s="25">
        <v>5</v>
      </c>
      <c r="C12" s="65"/>
      <c r="D12" s="65"/>
      <c r="E12" s="65"/>
      <c r="F12" s="65"/>
      <c r="G12" s="23" t="s">
        <v>35</v>
      </c>
      <c r="H12" s="36">
        <v>2003</v>
      </c>
      <c r="I12" s="37" t="s">
        <v>6</v>
      </c>
      <c r="J12" s="37" t="s">
        <v>6</v>
      </c>
      <c r="K12" s="36" t="s">
        <v>84</v>
      </c>
      <c r="L12" s="36" t="s">
        <v>85</v>
      </c>
      <c r="M12" s="64" t="s">
        <v>86</v>
      </c>
      <c r="N12" s="25">
        <v>1157.5017</v>
      </c>
      <c r="O12" s="66">
        <v>7</v>
      </c>
      <c r="P12" s="66">
        <v>0</v>
      </c>
      <c r="Q12" s="66">
        <v>187</v>
      </c>
      <c r="R12" s="67">
        <v>20</v>
      </c>
      <c r="S12" s="28">
        <v>2</v>
      </c>
      <c r="T12" s="29">
        <v>6.89</v>
      </c>
      <c r="U12" s="30">
        <v>0</v>
      </c>
      <c r="V12" s="67">
        <v>297.00170000000003</v>
      </c>
      <c r="W12" s="67">
        <v>9</v>
      </c>
      <c r="X12" s="31">
        <v>10</v>
      </c>
      <c r="Y12" s="32">
        <v>26.669999999999959</v>
      </c>
      <c r="Z12" s="67">
        <v>673.5</v>
      </c>
      <c r="AA12" s="67">
        <v>8</v>
      </c>
      <c r="AB12" s="31">
        <v>0</v>
      </c>
      <c r="AC12" s="32">
        <v>0</v>
      </c>
      <c r="AD12" s="67">
        <v>0</v>
      </c>
      <c r="AE12" s="67">
        <v>1</v>
      </c>
      <c r="AF12" s="33">
        <v>37</v>
      </c>
      <c r="AG12" s="5"/>
      <c r="AL12" s="6"/>
      <c r="AT12" s="7"/>
      <c r="AW12" s="8"/>
      <c r="AX12" s="9"/>
      <c r="AZ12" s="8"/>
      <c r="BA12" s="10"/>
      <c r="BI12" s="9"/>
    </row>
    <row r="13" spans="1:61" ht="12.95" customHeight="1" x14ac:dyDescent="0.25">
      <c r="A13" s="34">
        <v>18</v>
      </c>
      <c r="B13" s="25">
        <v>6</v>
      </c>
      <c r="C13" s="65"/>
      <c r="D13" s="65"/>
      <c r="E13" s="65"/>
      <c r="F13" s="65"/>
      <c r="G13" s="23" t="s">
        <v>53</v>
      </c>
      <c r="H13" s="36">
        <v>2005</v>
      </c>
      <c r="I13" s="37" t="s">
        <v>6</v>
      </c>
      <c r="J13" s="37" t="s">
        <v>6</v>
      </c>
      <c r="K13" s="36" t="s">
        <v>84</v>
      </c>
      <c r="L13" s="36" t="s">
        <v>77</v>
      </c>
      <c r="M13" s="64" t="s">
        <v>86</v>
      </c>
      <c r="N13" s="25">
        <v>1138.0014000000001</v>
      </c>
      <c r="O13" s="66">
        <v>8</v>
      </c>
      <c r="P13" s="66">
        <v>0</v>
      </c>
      <c r="Q13" s="66">
        <v>202</v>
      </c>
      <c r="R13" s="67">
        <v>18</v>
      </c>
      <c r="S13" s="28">
        <v>2</v>
      </c>
      <c r="T13" s="29">
        <v>8.59</v>
      </c>
      <c r="U13" s="30">
        <v>0</v>
      </c>
      <c r="V13" s="67">
        <v>293.00139999999999</v>
      </c>
      <c r="W13" s="67">
        <v>12</v>
      </c>
      <c r="X13" s="31">
        <v>10</v>
      </c>
      <c r="Y13" s="32">
        <v>57.32000000000005</v>
      </c>
      <c r="Z13" s="67">
        <v>643</v>
      </c>
      <c r="AA13" s="67">
        <v>12</v>
      </c>
      <c r="AB13" s="31">
        <v>0</v>
      </c>
      <c r="AC13" s="32">
        <v>0</v>
      </c>
      <c r="AD13" s="67">
        <v>0</v>
      </c>
      <c r="AE13" s="67">
        <v>1</v>
      </c>
      <c r="AF13" s="33">
        <v>42</v>
      </c>
      <c r="AG13" s="5"/>
      <c r="AL13" s="6"/>
      <c r="AT13" s="7"/>
      <c r="AW13" s="8"/>
      <c r="AX13" s="9"/>
      <c r="AZ13" s="8"/>
      <c r="BA13" s="10"/>
      <c r="BI13" s="9"/>
    </row>
    <row r="14" spans="1:61" ht="12.95" customHeight="1" x14ac:dyDescent="0.25">
      <c r="A14" s="34">
        <v>20</v>
      </c>
      <c r="B14" s="25">
        <v>7</v>
      </c>
      <c r="C14" s="65"/>
      <c r="D14" s="65"/>
      <c r="E14" s="65"/>
      <c r="F14" s="65"/>
      <c r="G14" s="23" t="s">
        <v>54</v>
      </c>
      <c r="H14" s="36">
        <v>2005</v>
      </c>
      <c r="I14" s="37" t="s">
        <v>11</v>
      </c>
      <c r="J14" s="37" t="s">
        <v>11</v>
      </c>
      <c r="K14" s="36" t="s">
        <v>84</v>
      </c>
      <c r="L14" s="36" t="s">
        <v>85</v>
      </c>
      <c r="M14" s="64" t="s">
        <v>91</v>
      </c>
      <c r="N14" s="25">
        <v>1123.0019</v>
      </c>
      <c r="O14" s="66">
        <v>9</v>
      </c>
      <c r="P14" s="66">
        <v>0</v>
      </c>
      <c r="Q14" s="66">
        <v>201</v>
      </c>
      <c r="R14" s="67">
        <v>19</v>
      </c>
      <c r="S14" s="28">
        <v>2</v>
      </c>
      <c r="T14" s="29">
        <v>5.17</v>
      </c>
      <c r="U14" s="30">
        <v>0</v>
      </c>
      <c r="V14" s="67">
        <v>300.00189999999998</v>
      </c>
      <c r="W14" s="67">
        <v>7</v>
      </c>
      <c r="X14" s="31">
        <v>11</v>
      </c>
      <c r="Y14" s="32">
        <v>18.220000000000027</v>
      </c>
      <c r="Z14" s="67">
        <v>622</v>
      </c>
      <c r="AA14" s="67">
        <v>20</v>
      </c>
      <c r="AB14" s="31">
        <v>0</v>
      </c>
      <c r="AC14" s="32">
        <v>0</v>
      </c>
      <c r="AD14" s="67">
        <v>0</v>
      </c>
      <c r="AE14" s="67">
        <v>1</v>
      </c>
      <c r="AF14" s="33">
        <v>46</v>
      </c>
      <c r="AG14" s="5"/>
      <c r="AL14" s="6"/>
      <c r="AT14" s="7"/>
      <c r="AW14" s="8"/>
      <c r="AX14" s="9"/>
      <c r="AZ14" s="8"/>
      <c r="BA14" s="10"/>
      <c r="BI14" s="9"/>
    </row>
    <row r="15" spans="1:61" ht="12.95" customHeight="1" x14ac:dyDescent="0.25">
      <c r="A15" s="34">
        <v>21</v>
      </c>
      <c r="B15" s="25">
        <v>8</v>
      </c>
      <c r="C15" s="65"/>
      <c r="D15" s="65"/>
      <c r="E15" s="65"/>
      <c r="F15" s="65"/>
      <c r="G15" s="23" t="s">
        <v>30</v>
      </c>
      <c r="H15" s="36">
        <v>2003</v>
      </c>
      <c r="I15" s="37" t="s">
        <v>11</v>
      </c>
      <c r="J15" s="37" t="s">
        <v>11</v>
      </c>
      <c r="K15" s="36" t="s">
        <v>87</v>
      </c>
      <c r="L15" s="36" t="s">
        <v>85</v>
      </c>
      <c r="M15" s="64" t="s">
        <v>91</v>
      </c>
      <c r="N15" s="25">
        <v>1106.501</v>
      </c>
      <c r="O15" s="66">
        <v>6</v>
      </c>
      <c r="P15" s="66">
        <v>0</v>
      </c>
      <c r="Q15" s="66">
        <v>180</v>
      </c>
      <c r="R15" s="67">
        <v>22</v>
      </c>
      <c r="S15" s="28">
        <v>2</v>
      </c>
      <c r="T15" s="29">
        <v>10.11</v>
      </c>
      <c r="U15" s="30">
        <v>0</v>
      </c>
      <c r="V15" s="67">
        <v>290.00099999999998</v>
      </c>
      <c r="W15" s="67">
        <v>16</v>
      </c>
      <c r="X15" s="31">
        <v>11</v>
      </c>
      <c r="Y15" s="32">
        <v>3.5</v>
      </c>
      <c r="Z15" s="67">
        <v>636.5</v>
      </c>
      <c r="AA15" s="67">
        <v>15</v>
      </c>
      <c r="AB15" s="31">
        <v>0</v>
      </c>
      <c r="AC15" s="32">
        <v>0</v>
      </c>
      <c r="AD15" s="67">
        <v>0</v>
      </c>
      <c r="AE15" s="67">
        <v>1</v>
      </c>
      <c r="AF15" s="33">
        <v>53</v>
      </c>
      <c r="AG15" s="5"/>
      <c r="AL15" s="6"/>
      <c r="AT15" s="7"/>
      <c r="AW15" s="8"/>
      <c r="AX15" s="9"/>
      <c r="AZ15" s="8"/>
      <c r="BA15" s="10"/>
      <c r="BI15" s="9"/>
    </row>
    <row r="16" spans="1:61" ht="12.95" customHeight="1" x14ac:dyDescent="0.25">
      <c r="A16" s="34">
        <v>22</v>
      </c>
      <c r="B16" s="25">
        <v>9</v>
      </c>
      <c r="C16" s="65"/>
      <c r="D16" s="65"/>
      <c r="E16" s="65"/>
      <c r="F16" s="65"/>
      <c r="G16" s="23" t="s">
        <v>40</v>
      </c>
      <c r="H16" s="36">
        <v>2002</v>
      </c>
      <c r="I16" s="37" t="s">
        <v>10</v>
      </c>
      <c r="J16" s="37" t="s">
        <v>10</v>
      </c>
      <c r="K16" s="36" t="s">
        <v>90</v>
      </c>
      <c r="L16" s="36">
        <v>0</v>
      </c>
      <c r="M16" s="64" t="s">
        <v>81</v>
      </c>
      <c r="N16" s="25">
        <v>1090.0006000000001</v>
      </c>
      <c r="O16" s="66">
        <v>5</v>
      </c>
      <c r="P16" s="66">
        <v>0</v>
      </c>
      <c r="Q16" s="66">
        <v>173</v>
      </c>
      <c r="R16" s="67">
        <v>24</v>
      </c>
      <c r="S16" s="28">
        <v>2</v>
      </c>
      <c r="T16" s="29">
        <v>14.72</v>
      </c>
      <c r="U16" s="30">
        <v>0</v>
      </c>
      <c r="V16" s="67">
        <v>281.00060000000002</v>
      </c>
      <c r="W16" s="67">
        <v>20</v>
      </c>
      <c r="X16" s="31">
        <v>11</v>
      </c>
      <c r="Y16" s="32">
        <v>4.2999999999999545</v>
      </c>
      <c r="Z16" s="67">
        <v>636</v>
      </c>
      <c r="AA16" s="67">
        <v>16</v>
      </c>
      <c r="AB16" s="31">
        <v>0</v>
      </c>
      <c r="AC16" s="32">
        <v>0</v>
      </c>
      <c r="AD16" s="67">
        <v>0</v>
      </c>
      <c r="AE16" s="67">
        <v>1</v>
      </c>
      <c r="AF16" s="33">
        <v>60</v>
      </c>
      <c r="AG16" s="5"/>
      <c r="AL16" s="6"/>
      <c r="AT16" s="7"/>
      <c r="AW16" s="8"/>
      <c r="AX16" s="9"/>
      <c r="AZ16" s="8"/>
      <c r="BA16" s="10"/>
      <c r="BI16" s="9"/>
    </row>
    <row r="17" spans="1:61" ht="12.95" customHeight="1" x14ac:dyDescent="0.25">
      <c r="A17" s="34">
        <v>23</v>
      </c>
      <c r="B17" s="25">
        <v>10</v>
      </c>
      <c r="C17" s="65"/>
      <c r="D17" s="65"/>
      <c r="E17" s="65"/>
      <c r="F17" s="65"/>
      <c r="G17" s="23" t="s">
        <v>32</v>
      </c>
      <c r="H17" s="36">
        <v>2001</v>
      </c>
      <c r="I17" s="37" t="s">
        <v>12</v>
      </c>
      <c r="J17" s="37" t="s">
        <v>12</v>
      </c>
      <c r="K17" s="36" t="s">
        <v>104</v>
      </c>
      <c r="L17" s="36" t="s">
        <v>80</v>
      </c>
      <c r="M17" s="64" t="s">
        <v>81</v>
      </c>
      <c r="N17" s="25">
        <v>1077.5009</v>
      </c>
      <c r="O17" s="66">
        <v>6</v>
      </c>
      <c r="P17" s="66">
        <v>0</v>
      </c>
      <c r="Q17" s="66">
        <v>184</v>
      </c>
      <c r="R17" s="67">
        <v>21</v>
      </c>
      <c r="S17" s="28">
        <v>2</v>
      </c>
      <c r="T17" s="29">
        <v>10.46</v>
      </c>
      <c r="U17" s="30">
        <v>0</v>
      </c>
      <c r="V17" s="67">
        <v>290.0009</v>
      </c>
      <c r="W17" s="67">
        <v>17</v>
      </c>
      <c r="X17" s="31">
        <v>11</v>
      </c>
      <c r="Y17" s="32">
        <v>36.950000000000045</v>
      </c>
      <c r="Z17" s="67">
        <v>603.5</v>
      </c>
      <c r="AA17" s="67">
        <v>23</v>
      </c>
      <c r="AB17" s="31">
        <v>0</v>
      </c>
      <c r="AC17" s="32">
        <v>0</v>
      </c>
      <c r="AD17" s="67">
        <v>0</v>
      </c>
      <c r="AE17" s="67">
        <v>1</v>
      </c>
      <c r="AF17" s="33">
        <v>61</v>
      </c>
      <c r="AG17" s="5"/>
      <c r="AL17" s="6"/>
      <c r="AT17" s="7"/>
      <c r="AW17" s="8"/>
      <c r="AX17" s="9"/>
      <c r="AZ17" s="8"/>
      <c r="BA17" s="10"/>
      <c r="BI17" s="9"/>
    </row>
    <row r="18" spans="1:61" ht="12.95" customHeight="1" x14ac:dyDescent="0.25">
      <c r="B18" s="25">
        <v>11</v>
      </c>
      <c r="C18" s="35"/>
      <c r="D18" s="35"/>
      <c r="E18" s="35"/>
      <c r="F18" s="35"/>
      <c r="G18" s="23" t="s">
        <v>38</v>
      </c>
      <c r="H18" s="36">
        <v>2003</v>
      </c>
      <c r="I18" s="37" t="s">
        <v>6</v>
      </c>
      <c r="J18" s="37" t="s">
        <v>6</v>
      </c>
      <c r="K18" s="36" t="s">
        <v>93</v>
      </c>
      <c r="L18" s="36" t="s">
        <v>94</v>
      </c>
      <c r="M18" s="24" t="s">
        <v>95</v>
      </c>
      <c r="N18" s="126">
        <f>Q18+V18+Z18</f>
        <v>1081.5008</v>
      </c>
      <c r="O18" s="26">
        <v>17</v>
      </c>
      <c r="P18" s="26">
        <v>0</v>
      </c>
      <c r="Q18" s="26">
        <v>200</v>
      </c>
      <c r="R18" s="27">
        <v>12</v>
      </c>
      <c r="S18" s="28">
        <v>2</v>
      </c>
      <c r="T18" s="29">
        <v>15.9</v>
      </c>
      <c r="U18" s="30">
        <v>0</v>
      </c>
      <c r="V18" s="27">
        <v>279.00080000000003</v>
      </c>
      <c r="W18" s="27">
        <v>13</v>
      </c>
      <c r="X18" s="31">
        <v>11</v>
      </c>
      <c r="Y18" s="32">
        <v>37.5</v>
      </c>
      <c r="Z18" s="27">
        <v>602.5</v>
      </c>
      <c r="AA18" s="27">
        <v>9</v>
      </c>
      <c r="AB18" s="31">
        <v>0</v>
      </c>
      <c r="AC18" s="32">
        <v>0</v>
      </c>
      <c r="AD18" s="27">
        <v>0</v>
      </c>
      <c r="AE18" s="27">
        <v>1</v>
      </c>
    </row>
    <row r="19" spans="1:61" ht="12.95" customHeight="1" x14ac:dyDescent="0.25">
      <c r="A19" s="34">
        <v>12</v>
      </c>
      <c r="B19" s="25">
        <v>12</v>
      </c>
      <c r="C19" s="35"/>
      <c r="D19" s="35"/>
      <c r="E19" s="35"/>
      <c r="F19" s="35"/>
      <c r="G19" s="23" t="s">
        <v>39</v>
      </c>
      <c r="H19" s="36">
        <v>2004</v>
      </c>
      <c r="I19" s="37" t="s">
        <v>11</v>
      </c>
      <c r="J19" s="37" t="s">
        <v>11</v>
      </c>
      <c r="K19" s="36" t="s">
        <v>84</v>
      </c>
      <c r="L19" s="36" t="s">
        <v>85</v>
      </c>
      <c r="M19" s="24" t="s">
        <v>91</v>
      </c>
      <c r="N19" s="126">
        <f>Q19+V19+Z19</f>
        <v>1059.0011999999999</v>
      </c>
      <c r="O19" s="26">
        <v>15</v>
      </c>
      <c r="P19" s="26">
        <v>0</v>
      </c>
      <c r="Q19" s="26">
        <v>190</v>
      </c>
      <c r="R19" s="27">
        <v>15</v>
      </c>
      <c r="S19" s="28">
        <v>2</v>
      </c>
      <c r="T19" s="29">
        <v>11</v>
      </c>
      <c r="U19" s="30">
        <v>0</v>
      </c>
      <c r="V19" s="27">
        <v>288.00119999999998</v>
      </c>
      <c r="W19" s="27">
        <v>8</v>
      </c>
      <c r="X19" s="31">
        <v>11</v>
      </c>
      <c r="Y19" s="32">
        <v>59.399999999999977</v>
      </c>
      <c r="Z19" s="27">
        <v>581</v>
      </c>
      <c r="AA19" s="27">
        <v>15</v>
      </c>
      <c r="AB19" s="31">
        <v>0</v>
      </c>
      <c r="AC19" s="32">
        <v>0</v>
      </c>
      <c r="AD19" s="27">
        <v>0</v>
      </c>
      <c r="AE19" s="27">
        <v>1</v>
      </c>
      <c r="AF19" s="33">
        <v>34</v>
      </c>
    </row>
    <row r="20" spans="1:61" ht="12.95" customHeight="1" x14ac:dyDescent="0.25">
      <c r="A20" s="34">
        <v>13</v>
      </c>
      <c r="B20" s="25">
        <v>13</v>
      </c>
      <c r="C20" s="35"/>
      <c r="D20" s="35"/>
      <c r="E20" s="35"/>
      <c r="F20" s="35"/>
      <c r="G20" s="23" t="s">
        <v>43</v>
      </c>
      <c r="H20" s="36">
        <v>2005</v>
      </c>
      <c r="I20" s="37" t="s">
        <v>6</v>
      </c>
      <c r="J20" s="37" t="s">
        <v>6</v>
      </c>
      <c r="K20" s="36" t="s">
        <v>93</v>
      </c>
      <c r="L20" s="36" t="s">
        <v>96</v>
      </c>
      <c r="M20" s="24" t="s">
        <v>97</v>
      </c>
      <c r="N20" s="126">
        <f>Q20+V20+Z20</f>
        <v>1054.0001999999999</v>
      </c>
      <c r="O20" s="26">
        <v>11</v>
      </c>
      <c r="P20" s="26">
        <v>0</v>
      </c>
      <c r="Q20" s="26">
        <v>170</v>
      </c>
      <c r="R20" s="27">
        <v>18</v>
      </c>
      <c r="S20" s="28">
        <v>2</v>
      </c>
      <c r="T20" s="29">
        <v>30.51</v>
      </c>
      <c r="U20" s="30">
        <v>0</v>
      </c>
      <c r="V20" s="27">
        <v>249.00020000000001</v>
      </c>
      <c r="W20" s="27">
        <v>19</v>
      </c>
      <c r="X20" s="31">
        <v>11</v>
      </c>
      <c r="Y20" s="32">
        <v>5.3999999999999773</v>
      </c>
      <c r="Z20" s="27">
        <v>635</v>
      </c>
      <c r="AA20" s="27">
        <v>4</v>
      </c>
      <c r="AB20" s="31">
        <v>0</v>
      </c>
      <c r="AC20" s="32">
        <v>0</v>
      </c>
      <c r="AD20" s="27">
        <v>0</v>
      </c>
      <c r="AE20" s="27">
        <v>1</v>
      </c>
      <c r="AF20" s="33">
        <v>38</v>
      </c>
    </row>
    <row r="21" spans="1:61" ht="12.95" customHeight="1" x14ac:dyDescent="0.25">
      <c r="A21" s="34">
        <v>14</v>
      </c>
      <c r="B21" s="25">
        <v>14</v>
      </c>
      <c r="C21" s="35"/>
      <c r="D21" s="35"/>
      <c r="E21" s="35"/>
      <c r="F21" s="35"/>
      <c r="G21" s="23" t="s">
        <v>22</v>
      </c>
      <c r="H21" s="36">
        <v>2005</v>
      </c>
      <c r="I21" s="37" t="s">
        <v>11</v>
      </c>
      <c r="J21" s="37" t="s">
        <v>11</v>
      </c>
      <c r="K21" s="36" t="s">
        <v>84</v>
      </c>
      <c r="L21" s="36" t="s">
        <v>85</v>
      </c>
      <c r="M21" s="24" t="s">
        <v>106</v>
      </c>
      <c r="N21" s="126">
        <v>1049.5001999999999</v>
      </c>
      <c r="O21" s="26">
        <v>12</v>
      </c>
      <c r="P21" s="26">
        <v>0</v>
      </c>
      <c r="Q21" s="26">
        <v>185</v>
      </c>
      <c r="R21" s="27">
        <v>16</v>
      </c>
      <c r="S21" s="28">
        <v>2</v>
      </c>
      <c r="T21" s="29">
        <v>23.5</v>
      </c>
      <c r="U21" s="30">
        <v>0</v>
      </c>
      <c r="V21" s="27">
        <v>263.00020000000001</v>
      </c>
      <c r="W21" s="27">
        <v>18</v>
      </c>
      <c r="X21" s="31">
        <v>11</v>
      </c>
      <c r="Y21" s="32">
        <v>38.700000000000045</v>
      </c>
      <c r="Z21" s="27">
        <v>601.5</v>
      </c>
      <c r="AA21" s="27">
        <v>10</v>
      </c>
      <c r="AB21" s="31">
        <v>0</v>
      </c>
      <c r="AC21" s="32">
        <v>0</v>
      </c>
      <c r="AD21" s="27">
        <v>0</v>
      </c>
      <c r="AE21" s="27">
        <v>1</v>
      </c>
      <c r="AF21" s="33">
        <v>41</v>
      </c>
    </row>
    <row r="22" spans="1:61" ht="12.95" customHeight="1" x14ac:dyDescent="0.25">
      <c r="A22" s="34">
        <v>16</v>
      </c>
      <c r="B22" s="25">
        <v>15</v>
      </c>
      <c r="C22" s="35"/>
      <c r="D22" s="35"/>
      <c r="E22" s="35"/>
      <c r="F22" s="35"/>
      <c r="G22" s="23" t="s">
        <v>24</v>
      </c>
      <c r="H22" s="36">
        <v>2005</v>
      </c>
      <c r="I22" s="37" t="s">
        <v>6</v>
      </c>
      <c r="J22" s="37" t="s">
        <v>6</v>
      </c>
      <c r="K22" s="36" t="s">
        <v>84</v>
      </c>
      <c r="L22" s="36" t="s">
        <v>77</v>
      </c>
      <c r="M22" s="24" t="s">
        <v>78</v>
      </c>
      <c r="N22" s="126">
        <v>1031.0007000000001</v>
      </c>
      <c r="O22" s="26">
        <v>10</v>
      </c>
      <c r="P22" s="26">
        <v>0</v>
      </c>
      <c r="Q22" s="26">
        <v>175</v>
      </c>
      <c r="R22" s="27">
        <v>18</v>
      </c>
      <c r="S22" s="28">
        <v>2</v>
      </c>
      <c r="T22" s="29">
        <v>18.03</v>
      </c>
      <c r="U22" s="30">
        <v>0</v>
      </c>
      <c r="V22" s="27">
        <v>274.00069999999999</v>
      </c>
      <c r="W22" s="27">
        <v>13</v>
      </c>
      <c r="X22" s="31">
        <v>11</v>
      </c>
      <c r="Y22" s="32">
        <v>58.100000000000023</v>
      </c>
      <c r="Z22" s="27">
        <v>582</v>
      </c>
      <c r="AA22" s="27">
        <v>15</v>
      </c>
      <c r="AB22" s="31">
        <v>0</v>
      </c>
      <c r="AC22" s="32">
        <v>0</v>
      </c>
      <c r="AD22" s="27">
        <v>0</v>
      </c>
      <c r="AE22" s="27">
        <v>1</v>
      </c>
      <c r="AF22" s="33">
        <v>39</v>
      </c>
    </row>
    <row r="23" spans="1:61" ht="12.95" customHeight="1" x14ac:dyDescent="0.25">
      <c r="A23" s="34">
        <v>17</v>
      </c>
      <c r="B23" s="25">
        <v>16</v>
      </c>
      <c r="C23" s="35"/>
      <c r="D23" s="35"/>
      <c r="E23" s="35"/>
      <c r="F23" s="35"/>
      <c r="G23" s="23" t="s">
        <v>21</v>
      </c>
      <c r="H23" s="36">
        <v>2004</v>
      </c>
      <c r="I23" s="37" t="s">
        <v>6</v>
      </c>
      <c r="J23" s="37" t="s">
        <v>6</v>
      </c>
      <c r="K23" s="36" t="s">
        <v>101</v>
      </c>
      <c r="L23" s="36" t="s">
        <v>77</v>
      </c>
      <c r="M23" s="24" t="s">
        <v>78</v>
      </c>
      <c r="N23" s="126">
        <v>1028.5002999999999</v>
      </c>
      <c r="O23" s="26">
        <v>14</v>
      </c>
      <c r="P23" s="26">
        <v>0</v>
      </c>
      <c r="Q23" s="26">
        <v>195</v>
      </c>
      <c r="R23" s="27">
        <v>13</v>
      </c>
      <c r="S23" s="28">
        <v>2</v>
      </c>
      <c r="T23" s="29">
        <v>22.74</v>
      </c>
      <c r="U23" s="30">
        <v>0</v>
      </c>
      <c r="V23" s="27">
        <v>265.00029999999998</v>
      </c>
      <c r="W23" s="27">
        <v>17</v>
      </c>
      <c r="X23" s="31">
        <v>12</v>
      </c>
      <c r="Y23" s="32">
        <v>11.700000000000045</v>
      </c>
      <c r="Z23" s="27">
        <v>568.5</v>
      </c>
      <c r="AA23" s="27">
        <v>16</v>
      </c>
      <c r="AB23" s="31">
        <v>0</v>
      </c>
      <c r="AC23" s="32">
        <v>0</v>
      </c>
      <c r="AD23" s="27">
        <v>0</v>
      </c>
      <c r="AE23" s="27">
        <v>1</v>
      </c>
      <c r="AF23" s="33">
        <v>53</v>
      </c>
    </row>
    <row r="24" spans="1:61" ht="12.95" customHeight="1" x14ac:dyDescent="0.25">
      <c r="A24" s="34">
        <v>18</v>
      </c>
      <c r="B24" s="25">
        <v>17</v>
      </c>
      <c r="C24" s="35"/>
      <c r="D24" s="35"/>
      <c r="E24" s="35"/>
      <c r="F24" s="35"/>
      <c r="G24" s="23" t="s">
        <v>18</v>
      </c>
      <c r="H24" s="36">
        <v>2001</v>
      </c>
      <c r="I24" s="37" t="s">
        <v>12</v>
      </c>
      <c r="J24" s="37" t="s">
        <v>12</v>
      </c>
      <c r="K24" s="36" t="s">
        <v>107</v>
      </c>
      <c r="L24" s="36" t="s">
        <v>80</v>
      </c>
      <c r="M24" s="24" t="s">
        <v>81</v>
      </c>
      <c r="N24" s="126">
        <v>1028.0016000000001</v>
      </c>
      <c r="O24" s="26">
        <v>14</v>
      </c>
      <c r="P24" s="26">
        <v>0</v>
      </c>
      <c r="Q24" s="26">
        <v>195</v>
      </c>
      <c r="R24" s="27">
        <v>13</v>
      </c>
      <c r="S24" s="28">
        <v>2</v>
      </c>
      <c r="T24" s="29">
        <v>6.83</v>
      </c>
      <c r="U24" s="30">
        <v>0</v>
      </c>
      <c r="V24" s="27">
        <v>297.0016</v>
      </c>
      <c r="W24" s="27">
        <v>4</v>
      </c>
      <c r="X24" s="31">
        <v>12</v>
      </c>
      <c r="Y24" s="32">
        <v>44.100000000000023</v>
      </c>
      <c r="Z24" s="27">
        <v>536</v>
      </c>
      <c r="AA24" s="27">
        <v>17</v>
      </c>
      <c r="AB24" s="31">
        <v>0</v>
      </c>
      <c r="AC24" s="32">
        <v>0</v>
      </c>
      <c r="AD24" s="27">
        <v>0</v>
      </c>
      <c r="AE24" s="27">
        <v>1</v>
      </c>
      <c r="AF24" s="33">
        <v>52</v>
      </c>
    </row>
    <row r="25" spans="1:61" ht="12.95" customHeight="1" x14ac:dyDescent="0.25">
      <c r="A25" s="34">
        <v>19</v>
      </c>
      <c r="B25" s="25">
        <v>18</v>
      </c>
      <c r="C25" s="35"/>
      <c r="D25" s="35"/>
      <c r="E25" s="35"/>
      <c r="F25" s="35"/>
      <c r="G25" s="23" t="s">
        <v>50</v>
      </c>
      <c r="H25" s="36">
        <v>2004</v>
      </c>
      <c r="I25" s="37" t="s">
        <v>9</v>
      </c>
      <c r="J25" s="37" t="s">
        <v>9</v>
      </c>
      <c r="K25" s="36" t="s">
        <v>93</v>
      </c>
      <c r="L25" s="36" t="s">
        <v>80</v>
      </c>
      <c r="M25" s="24" t="s">
        <v>81</v>
      </c>
      <c r="N25" s="126">
        <f>Q25+V25+Z25</f>
        <v>1017.0007000000001</v>
      </c>
      <c r="O25" s="26">
        <v>24</v>
      </c>
      <c r="P25" s="26">
        <v>0</v>
      </c>
      <c r="Q25" s="26">
        <v>235</v>
      </c>
      <c r="R25" s="27">
        <v>4</v>
      </c>
      <c r="S25" s="28">
        <v>2</v>
      </c>
      <c r="T25" s="29">
        <v>17.38</v>
      </c>
      <c r="U25" s="30">
        <v>0</v>
      </c>
      <c r="V25" s="27">
        <v>276.00069999999999</v>
      </c>
      <c r="W25" s="27">
        <v>14</v>
      </c>
      <c r="X25" s="31">
        <v>13</v>
      </c>
      <c r="Y25" s="32">
        <v>14.299999999999955</v>
      </c>
      <c r="Z25" s="27">
        <v>506</v>
      </c>
      <c r="AA25" s="27">
        <v>18</v>
      </c>
      <c r="AB25" s="31">
        <v>0</v>
      </c>
      <c r="AC25" s="32">
        <v>0</v>
      </c>
      <c r="AD25" s="27">
        <v>0</v>
      </c>
      <c r="AE25" s="27">
        <v>1</v>
      </c>
      <c r="AF25" s="33">
        <v>52</v>
      </c>
    </row>
    <row r="26" spans="1:61" ht="12.95" customHeight="1" x14ac:dyDescent="0.25">
      <c r="A26" s="34">
        <v>20</v>
      </c>
      <c r="B26" s="25">
        <v>19</v>
      </c>
      <c r="C26" s="35"/>
      <c r="D26" s="35"/>
      <c r="E26" s="35"/>
      <c r="F26" s="35"/>
      <c r="G26" s="23" t="s">
        <v>37</v>
      </c>
      <c r="H26" s="36">
        <v>2004</v>
      </c>
      <c r="I26" s="37" t="s">
        <v>7</v>
      </c>
      <c r="J26" s="37" t="s">
        <v>7</v>
      </c>
      <c r="K26" s="36" t="s">
        <v>93</v>
      </c>
      <c r="L26" s="36" t="s">
        <v>98</v>
      </c>
      <c r="M26" s="24" t="s">
        <v>99</v>
      </c>
      <c r="N26" s="126">
        <f>Q26+V26+Z26</f>
        <v>1007.5011</v>
      </c>
      <c r="O26" s="26">
        <v>17</v>
      </c>
      <c r="P26" s="26">
        <v>0</v>
      </c>
      <c r="Q26" s="26">
        <v>200</v>
      </c>
      <c r="R26" s="27">
        <v>12</v>
      </c>
      <c r="S26" s="28">
        <v>2</v>
      </c>
      <c r="T26" s="29">
        <v>13</v>
      </c>
      <c r="U26" s="30">
        <v>0</v>
      </c>
      <c r="V26" s="27">
        <v>284.00110000000001</v>
      </c>
      <c r="W26" s="27">
        <v>10</v>
      </c>
      <c r="X26" s="31">
        <v>12</v>
      </c>
      <c r="Y26" s="32">
        <v>56.700000000000045</v>
      </c>
      <c r="Z26" s="27">
        <v>523.5</v>
      </c>
      <c r="AA26" s="27">
        <v>17</v>
      </c>
      <c r="AB26" s="31">
        <v>0</v>
      </c>
      <c r="AC26" s="32">
        <v>0</v>
      </c>
      <c r="AD26" s="27">
        <v>0</v>
      </c>
      <c r="AE26" s="27">
        <v>1</v>
      </c>
      <c r="AF26" s="33">
        <v>41</v>
      </c>
    </row>
    <row r="27" spans="1:61" ht="12.95" customHeight="1" x14ac:dyDescent="0.25">
      <c r="A27" s="34">
        <v>14</v>
      </c>
      <c r="B27" s="25">
        <v>20</v>
      </c>
      <c r="C27" s="35"/>
      <c r="D27" s="35"/>
      <c r="E27" s="35"/>
      <c r="F27" s="35"/>
      <c r="G27" s="23" t="s">
        <v>44</v>
      </c>
      <c r="H27" s="36">
        <v>2004</v>
      </c>
      <c r="I27" s="37" t="s">
        <v>9</v>
      </c>
      <c r="J27" s="37" t="s">
        <v>9</v>
      </c>
      <c r="K27" s="36" t="s">
        <v>93</v>
      </c>
      <c r="L27" s="36" t="s">
        <v>80</v>
      </c>
      <c r="M27" s="24" t="s">
        <v>100</v>
      </c>
      <c r="N27" s="126">
        <f>Q27+V27+Z27</f>
        <v>995.00009999999997</v>
      </c>
      <c r="O27" s="26">
        <v>10</v>
      </c>
      <c r="P27" s="26">
        <v>0</v>
      </c>
      <c r="Q27" s="26">
        <v>165</v>
      </c>
      <c r="R27" s="27">
        <v>19</v>
      </c>
      <c r="S27" s="28">
        <v>2</v>
      </c>
      <c r="T27" s="29">
        <v>31.22</v>
      </c>
      <c r="U27" s="30">
        <v>0</v>
      </c>
      <c r="V27" s="27">
        <v>248.0001</v>
      </c>
      <c r="W27" s="27">
        <v>20</v>
      </c>
      <c r="X27" s="31">
        <v>11</v>
      </c>
      <c r="Y27" s="32">
        <v>58.200000000000045</v>
      </c>
      <c r="Z27" s="27">
        <v>582</v>
      </c>
      <c r="AA27" s="27">
        <v>14</v>
      </c>
      <c r="AB27" s="31">
        <v>0</v>
      </c>
      <c r="AC27" s="32">
        <v>0</v>
      </c>
      <c r="AD27" s="27">
        <v>0</v>
      </c>
      <c r="AE27" s="27">
        <v>1</v>
      </c>
      <c r="AF27" s="33">
        <v>44</v>
      </c>
      <c r="AG27" s="5"/>
      <c r="AL27" s="6"/>
      <c r="AT27" s="7"/>
      <c r="AW27" s="8"/>
      <c r="AX27" s="9"/>
      <c r="AZ27" s="8"/>
      <c r="BA27" s="10"/>
      <c r="BI27" s="9"/>
    </row>
    <row r="28" spans="1:61" ht="12.95" customHeight="1" x14ac:dyDescent="0.25">
      <c r="A28" s="34">
        <v>15</v>
      </c>
      <c r="B28" s="25">
        <v>21</v>
      </c>
      <c r="C28" s="35"/>
      <c r="D28" s="35"/>
      <c r="E28" s="35"/>
      <c r="F28" s="35"/>
      <c r="G28" s="23" t="s">
        <v>42</v>
      </c>
      <c r="H28" s="36">
        <v>2004</v>
      </c>
      <c r="I28" s="37" t="s">
        <v>6</v>
      </c>
      <c r="J28" s="37" t="s">
        <v>6</v>
      </c>
      <c r="K28" s="36" t="s">
        <v>101</v>
      </c>
      <c r="L28" s="36" t="s">
        <v>77</v>
      </c>
      <c r="M28" s="24" t="s">
        <v>102</v>
      </c>
      <c r="N28" s="126">
        <f>Q28+V28+Z28</f>
        <v>993.00049999999999</v>
      </c>
      <c r="O28" s="26">
        <v>7</v>
      </c>
      <c r="P28" s="26">
        <v>0</v>
      </c>
      <c r="Q28" s="26">
        <v>150</v>
      </c>
      <c r="R28" s="27">
        <v>20</v>
      </c>
      <c r="S28" s="28">
        <v>2</v>
      </c>
      <c r="T28" s="29">
        <v>19.489999999999998</v>
      </c>
      <c r="U28" s="30">
        <v>0</v>
      </c>
      <c r="V28" s="27">
        <v>272.00049999999999</v>
      </c>
      <c r="W28" s="27">
        <v>16</v>
      </c>
      <c r="X28" s="31">
        <v>12</v>
      </c>
      <c r="Y28" s="32">
        <v>9.1000000000000227</v>
      </c>
      <c r="Z28" s="27">
        <v>571</v>
      </c>
      <c r="AA28" s="27">
        <v>16</v>
      </c>
      <c r="AB28" s="31">
        <v>0</v>
      </c>
      <c r="AC28" s="32">
        <v>0</v>
      </c>
      <c r="AD28" s="27">
        <v>0</v>
      </c>
      <c r="AE28" s="27">
        <v>1</v>
      </c>
      <c r="AF28" s="33">
        <v>33</v>
      </c>
      <c r="AG28" s="5"/>
      <c r="AL28" s="6"/>
      <c r="AT28" s="7"/>
      <c r="AW28" s="8"/>
      <c r="AX28" s="9"/>
      <c r="AZ28" s="8"/>
      <c r="BA28" s="10"/>
      <c r="BI28" s="9"/>
    </row>
    <row r="29" spans="1:61" ht="12.95" customHeight="1" x14ac:dyDescent="0.25">
      <c r="A29" s="34">
        <v>16</v>
      </c>
      <c r="B29" s="25">
        <v>22</v>
      </c>
      <c r="C29" s="35"/>
      <c r="D29" s="35"/>
      <c r="E29" s="35"/>
      <c r="F29" s="35"/>
      <c r="G29" s="23" t="s">
        <v>23</v>
      </c>
      <c r="H29" s="36">
        <v>2004</v>
      </c>
      <c r="I29" s="37" t="s">
        <v>9</v>
      </c>
      <c r="J29" s="37" t="s">
        <v>9</v>
      </c>
      <c r="K29" s="36" t="s">
        <v>93</v>
      </c>
      <c r="L29" s="36" t="s">
        <v>80</v>
      </c>
      <c r="M29" s="24" t="s">
        <v>100</v>
      </c>
      <c r="N29" s="126">
        <v>919.50009999999997</v>
      </c>
      <c r="O29" s="26">
        <v>10</v>
      </c>
      <c r="P29" s="26">
        <v>0</v>
      </c>
      <c r="Q29" s="26">
        <v>175</v>
      </c>
      <c r="R29" s="27">
        <v>18</v>
      </c>
      <c r="S29" s="28">
        <v>2</v>
      </c>
      <c r="T29" s="29">
        <v>35.22</v>
      </c>
      <c r="U29" s="30">
        <v>0</v>
      </c>
      <c r="V29" s="27">
        <v>240.0001</v>
      </c>
      <c r="W29" s="27">
        <v>19</v>
      </c>
      <c r="X29" s="31">
        <v>13</v>
      </c>
      <c r="Y29" s="32">
        <v>15.5</v>
      </c>
      <c r="Z29" s="27">
        <v>504.5</v>
      </c>
      <c r="AA29" s="27">
        <v>19</v>
      </c>
      <c r="AB29" s="31">
        <v>0</v>
      </c>
      <c r="AC29" s="32">
        <v>0</v>
      </c>
      <c r="AD29" s="27">
        <v>0</v>
      </c>
      <c r="AE29" s="27">
        <v>1</v>
      </c>
      <c r="AF29" s="33">
        <v>46</v>
      </c>
      <c r="AG29" s="5"/>
      <c r="AL29" s="6"/>
      <c r="AT29" s="7"/>
      <c r="AW29" s="8"/>
      <c r="AX29" s="9"/>
      <c r="AZ29" s="8"/>
      <c r="BA29" s="10"/>
      <c r="BI29" s="9"/>
    </row>
    <row r="30" spans="1:61" ht="12.95" customHeight="1" x14ac:dyDescent="0.25">
      <c r="A30" s="34">
        <v>18</v>
      </c>
      <c r="B30" s="25">
        <v>23</v>
      </c>
      <c r="C30" s="35"/>
      <c r="D30" s="35"/>
      <c r="E30" s="35"/>
      <c r="F30" s="35"/>
      <c r="G30" s="23" t="s">
        <v>41</v>
      </c>
      <c r="H30" s="36">
        <v>2006</v>
      </c>
      <c r="I30" s="37" t="s">
        <v>7</v>
      </c>
      <c r="J30" s="37" t="s">
        <v>7</v>
      </c>
      <c r="K30" s="36" t="s">
        <v>93</v>
      </c>
      <c r="L30" s="36" t="s">
        <v>98</v>
      </c>
      <c r="M30" s="24" t="s">
        <v>99</v>
      </c>
      <c r="N30" s="126">
        <f>Q30+V30+Z30</f>
        <v>857.50030000000004</v>
      </c>
      <c r="O30" s="26">
        <v>15</v>
      </c>
      <c r="P30" s="26">
        <v>0</v>
      </c>
      <c r="Q30" s="26">
        <v>190</v>
      </c>
      <c r="R30" s="27">
        <v>15</v>
      </c>
      <c r="S30" s="28">
        <v>2</v>
      </c>
      <c r="T30" s="29">
        <v>29.25</v>
      </c>
      <c r="U30" s="30">
        <v>0</v>
      </c>
      <c r="V30" s="27">
        <v>252.00030000000001</v>
      </c>
      <c r="W30" s="27">
        <v>18</v>
      </c>
      <c r="X30" s="31">
        <v>14</v>
      </c>
      <c r="Y30" s="32">
        <v>44.799999999999955</v>
      </c>
      <c r="Z30" s="27">
        <v>415.5</v>
      </c>
      <c r="AA30" s="27">
        <v>19</v>
      </c>
      <c r="AB30" s="31">
        <v>0</v>
      </c>
      <c r="AC30" s="32">
        <v>0</v>
      </c>
      <c r="AD30" s="27">
        <v>0</v>
      </c>
      <c r="AE30" s="27">
        <v>1</v>
      </c>
      <c r="AF30" s="33">
        <v>46</v>
      </c>
      <c r="AG30" s="5"/>
      <c r="AL30" s="6"/>
      <c r="AT30" s="7"/>
      <c r="AW30" s="8"/>
      <c r="AX30" s="9"/>
      <c r="AZ30" s="8"/>
      <c r="BA30" s="10"/>
      <c r="BI30" s="9"/>
    </row>
    <row r="31" spans="1:61" ht="12.95" customHeight="1" x14ac:dyDescent="0.25">
      <c r="A31" s="34">
        <v>17</v>
      </c>
      <c r="B31" s="25">
        <v>24</v>
      </c>
      <c r="C31" s="35"/>
      <c r="D31" s="35"/>
      <c r="E31" s="35"/>
      <c r="F31" s="35"/>
      <c r="G31" s="23" t="s">
        <v>36</v>
      </c>
      <c r="H31" s="36">
        <v>2005</v>
      </c>
      <c r="I31" s="37" t="s">
        <v>6</v>
      </c>
      <c r="J31" s="37" t="s">
        <v>6</v>
      </c>
      <c r="K31" s="36" t="s">
        <v>103</v>
      </c>
      <c r="L31" s="36" t="s">
        <v>94</v>
      </c>
      <c r="M31" s="24" t="s">
        <v>95</v>
      </c>
      <c r="N31" s="126">
        <f>Q31+V31+Z31</f>
        <v>855.0009</v>
      </c>
      <c r="O31" s="26">
        <v>19</v>
      </c>
      <c r="P31" s="26">
        <v>0</v>
      </c>
      <c r="Q31" s="26">
        <v>210</v>
      </c>
      <c r="R31" s="27">
        <v>9</v>
      </c>
      <c r="S31" s="28">
        <v>2</v>
      </c>
      <c r="T31" s="29">
        <v>14.84</v>
      </c>
      <c r="U31" s="30">
        <v>0</v>
      </c>
      <c r="V31" s="27">
        <v>281.0009</v>
      </c>
      <c r="W31" s="27">
        <v>12</v>
      </c>
      <c r="X31" s="31">
        <v>15</v>
      </c>
      <c r="Y31" s="32">
        <v>36.299999999999955</v>
      </c>
      <c r="Z31" s="27">
        <v>364</v>
      </c>
      <c r="AA31" s="27">
        <v>20</v>
      </c>
      <c r="AB31" s="31">
        <v>0</v>
      </c>
      <c r="AC31" s="32">
        <v>0</v>
      </c>
      <c r="AD31" s="27">
        <v>0</v>
      </c>
      <c r="AE31" s="27">
        <v>1</v>
      </c>
      <c r="AF31" s="33">
        <v>34</v>
      </c>
      <c r="AG31" s="5"/>
      <c r="AL31" s="6"/>
      <c r="AT31" s="7"/>
      <c r="AW31" s="8"/>
      <c r="AX31" s="9"/>
      <c r="AZ31" s="8"/>
      <c r="BA31" s="10"/>
      <c r="BI31" s="9"/>
    </row>
    <row r="34" spans="1:61" ht="12.95" customHeight="1" x14ac:dyDescent="0.25">
      <c r="A34" s="7"/>
      <c r="B34" s="103" t="s">
        <v>13</v>
      </c>
      <c r="C34" s="103"/>
      <c r="D34" s="103"/>
      <c r="E34" s="103"/>
      <c r="F34" s="103"/>
      <c r="G34" s="103"/>
      <c r="H34" s="103"/>
      <c r="I34" s="62"/>
      <c r="J34" s="63"/>
      <c r="K34" s="63"/>
      <c r="L34" s="63"/>
      <c r="M34" s="63"/>
      <c r="N34" s="63"/>
      <c r="O34" s="6"/>
      <c r="P34" s="3"/>
      <c r="Q34" s="3"/>
      <c r="R34" s="3"/>
      <c r="S34" s="63"/>
      <c r="T34" s="104" t="s">
        <v>108</v>
      </c>
      <c r="U34" s="104"/>
      <c r="V34" s="104"/>
      <c r="W34" s="104"/>
      <c r="X34" s="104"/>
      <c r="Y34" s="104"/>
      <c r="Z34" s="3"/>
      <c r="AA34" s="3"/>
      <c r="AB34" s="3"/>
      <c r="AC34" s="3"/>
      <c r="AD34" s="3"/>
      <c r="AE34" s="3"/>
      <c r="AF34" s="3"/>
      <c r="AG34" s="5"/>
      <c r="AL34" s="6"/>
      <c r="AT34" s="7"/>
      <c r="AW34" s="8"/>
      <c r="AX34" s="9"/>
      <c r="AZ34" s="8"/>
      <c r="BA34" s="10"/>
      <c r="BI34" s="9"/>
    </row>
    <row r="35" spans="1:61" ht="12.95" customHeight="1" x14ac:dyDescent="0.25">
      <c r="A35" s="7"/>
      <c r="B35" s="3"/>
      <c r="C35" s="3"/>
      <c r="D35" s="3"/>
      <c r="E35" s="3"/>
      <c r="F35" s="3"/>
      <c r="G35" s="3"/>
      <c r="H35" s="63"/>
      <c r="I35" s="63"/>
      <c r="J35" s="63"/>
      <c r="K35" s="63"/>
      <c r="L35" s="63"/>
      <c r="M35" s="63"/>
      <c r="N35" s="63"/>
      <c r="O35" s="6"/>
      <c r="P35" s="63"/>
      <c r="Q35" s="63"/>
      <c r="R35" s="16"/>
      <c r="S35" s="63"/>
      <c r="T35" s="63"/>
      <c r="U35" s="63"/>
      <c r="V35" s="63"/>
      <c r="W35" s="16"/>
      <c r="X35" s="63"/>
      <c r="Y35" s="63"/>
      <c r="Z35" s="63"/>
      <c r="AA35" s="16"/>
      <c r="AB35" s="63"/>
      <c r="AC35" s="63"/>
      <c r="AD35" s="63"/>
      <c r="AE35" s="16"/>
      <c r="AF35" s="63"/>
      <c r="AG35" s="5"/>
      <c r="AL35" s="6"/>
      <c r="AT35" s="7"/>
      <c r="AW35" s="8"/>
      <c r="AX35" s="9"/>
      <c r="AZ35" s="8"/>
      <c r="BA35" s="10"/>
      <c r="BI35" s="9"/>
    </row>
    <row r="36" spans="1:61" ht="12.95" customHeight="1" x14ac:dyDescent="0.25">
      <c r="A36" s="7"/>
      <c r="B36" s="103" t="s">
        <v>14</v>
      </c>
      <c r="C36" s="103"/>
      <c r="D36" s="103"/>
      <c r="E36" s="103"/>
      <c r="F36" s="103"/>
      <c r="G36" s="103"/>
      <c r="H36" s="103"/>
      <c r="I36" s="62"/>
      <c r="J36" s="63"/>
      <c r="K36" s="63"/>
      <c r="L36" s="63"/>
      <c r="M36" s="63"/>
      <c r="N36" s="63"/>
      <c r="O36" s="6"/>
      <c r="P36" s="3"/>
      <c r="Q36" s="3"/>
      <c r="R36" s="3"/>
      <c r="S36" s="63"/>
      <c r="T36" s="104" t="s">
        <v>15</v>
      </c>
      <c r="U36" s="104"/>
      <c r="V36" s="104"/>
      <c r="W36" s="104"/>
      <c r="X36" s="104"/>
      <c r="Y36" s="104"/>
      <c r="Z36" s="3"/>
      <c r="AA36" s="3"/>
      <c r="AB36" s="3"/>
      <c r="AC36" s="3"/>
      <c r="AD36" s="3"/>
      <c r="AE36" s="3"/>
      <c r="AF36" s="3"/>
      <c r="AG36" s="5"/>
      <c r="AL36" s="6"/>
      <c r="AT36" s="7"/>
      <c r="AW36" s="8"/>
      <c r="AX36" s="9"/>
      <c r="AZ36" s="8"/>
      <c r="BA36" s="10"/>
      <c r="BI36" s="9"/>
    </row>
    <row r="39" spans="1:61" ht="12.95" customHeight="1" x14ac:dyDescent="0.25">
      <c r="B39" s="115" t="s">
        <v>116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4"/>
    </row>
    <row r="40" spans="1:61" ht="12.95" customHeight="1" x14ac:dyDescent="0.25">
      <c r="B40" s="115" t="s">
        <v>5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4"/>
    </row>
    <row r="41" spans="1:61" ht="12.95" customHeight="1" x14ac:dyDescent="0.25">
      <c r="A41" s="34">
        <v>13</v>
      </c>
      <c r="B41" s="4"/>
      <c r="C41" s="4"/>
      <c r="D41" s="4"/>
      <c r="E41" s="4"/>
      <c r="F41" s="4"/>
      <c r="G41" s="3"/>
      <c r="H41" s="116" t="s">
        <v>55</v>
      </c>
      <c r="I41" s="116"/>
      <c r="J41" s="116"/>
      <c r="K41" s="116"/>
      <c r="L41" s="74"/>
      <c r="M41" s="74"/>
      <c r="N41" s="74"/>
      <c r="O41" s="74"/>
      <c r="P41" s="12"/>
      <c r="Q41" s="12"/>
      <c r="R41" s="12"/>
      <c r="S41" s="74"/>
      <c r="T41" s="13"/>
      <c r="U41" s="74"/>
      <c r="V41" s="120" t="s">
        <v>56</v>
      </c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</row>
    <row r="42" spans="1:61" ht="12.95" customHeight="1" x14ac:dyDescent="0.25">
      <c r="A42" s="34">
        <v>14</v>
      </c>
      <c r="B42" s="75"/>
      <c r="C42" s="75"/>
      <c r="D42" s="75"/>
      <c r="E42" s="75"/>
      <c r="F42" s="75"/>
      <c r="G42" s="75"/>
      <c r="H42" s="75"/>
      <c r="I42" s="75"/>
      <c r="J42" s="76"/>
      <c r="K42" s="76"/>
      <c r="L42" s="76"/>
      <c r="M42" s="76"/>
      <c r="N42" s="76"/>
      <c r="O42" s="76"/>
      <c r="P42" s="76"/>
      <c r="Q42" s="76"/>
      <c r="R42" s="16"/>
      <c r="S42" s="76"/>
      <c r="T42" s="17"/>
      <c r="U42" s="76"/>
      <c r="V42" s="76"/>
      <c r="W42" s="16"/>
      <c r="X42" s="76"/>
      <c r="Y42" s="76"/>
      <c r="Z42" s="76"/>
      <c r="AA42" s="16"/>
      <c r="AB42" s="76"/>
      <c r="AC42" s="76"/>
      <c r="AD42" s="76"/>
      <c r="AE42" s="16"/>
      <c r="AF42" s="76"/>
    </row>
    <row r="43" spans="1:61" ht="12.95" customHeight="1" x14ac:dyDescent="0.25">
      <c r="A43" s="34">
        <v>16</v>
      </c>
      <c r="B43" s="113" t="s">
        <v>0</v>
      </c>
      <c r="C43" s="111" t="s">
        <v>57</v>
      </c>
      <c r="D43" s="111" t="s">
        <v>58</v>
      </c>
      <c r="E43" s="111" t="s">
        <v>59</v>
      </c>
      <c r="F43" s="111" t="s">
        <v>60</v>
      </c>
      <c r="G43" s="113" t="s">
        <v>1</v>
      </c>
      <c r="H43" s="118" t="s">
        <v>61</v>
      </c>
      <c r="I43" s="111" t="s">
        <v>62</v>
      </c>
      <c r="J43" s="113" t="s">
        <v>2</v>
      </c>
      <c r="K43" s="113" t="s">
        <v>63</v>
      </c>
      <c r="L43" s="113" t="s">
        <v>64</v>
      </c>
      <c r="M43" s="113" t="s">
        <v>65</v>
      </c>
      <c r="N43" s="113" t="s">
        <v>3</v>
      </c>
      <c r="O43" s="108" t="s">
        <v>66</v>
      </c>
      <c r="P43" s="109"/>
      <c r="Q43" s="109"/>
      <c r="R43" s="110"/>
      <c r="S43" s="108" t="s">
        <v>67</v>
      </c>
      <c r="T43" s="109"/>
      <c r="U43" s="109"/>
      <c r="V43" s="109"/>
      <c r="W43" s="110"/>
      <c r="X43" s="108" t="s">
        <v>68</v>
      </c>
      <c r="Y43" s="109"/>
      <c r="Z43" s="109"/>
      <c r="AA43" s="110"/>
      <c r="AB43" s="108" t="s">
        <v>69</v>
      </c>
      <c r="AC43" s="109"/>
      <c r="AD43" s="109"/>
      <c r="AE43" s="110"/>
      <c r="AF43" s="111" t="s">
        <v>75</v>
      </c>
    </row>
    <row r="44" spans="1:61" ht="12.95" customHeight="1" x14ac:dyDescent="0.25">
      <c r="A44" s="34">
        <v>17</v>
      </c>
      <c r="B44" s="114"/>
      <c r="C44" s="112"/>
      <c r="D44" s="112"/>
      <c r="E44" s="112"/>
      <c r="F44" s="112"/>
      <c r="G44" s="114"/>
      <c r="H44" s="119"/>
      <c r="I44" s="112"/>
      <c r="J44" s="114"/>
      <c r="K44" s="114"/>
      <c r="L44" s="114"/>
      <c r="M44" s="114"/>
      <c r="N44" s="114"/>
      <c r="O44" s="83" t="s">
        <v>70</v>
      </c>
      <c r="P44" s="83" t="s">
        <v>71</v>
      </c>
      <c r="Q44" s="83" t="s">
        <v>72</v>
      </c>
      <c r="R44" s="18" t="s">
        <v>73</v>
      </c>
      <c r="S44" s="108" t="s">
        <v>74</v>
      </c>
      <c r="T44" s="110"/>
      <c r="U44" s="19" t="s">
        <v>71</v>
      </c>
      <c r="V44" s="83" t="s">
        <v>72</v>
      </c>
      <c r="W44" s="18" t="s">
        <v>73</v>
      </c>
      <c r="X44" s="108" t="s">
        <v>74</v>
      </c>
      <c r="Y44" s="110"/>
      <c r="Z44" s="83" t="s">
        <v>72</v>
      </c>
      <c r="AA44" s="18" t="s">
        <v>73</v>
      </c>
      <c r="AB44" s="108" t="s">
        <v>74</v>
      </c>
      <c r="AC44" s="110"/>
      <c r="AD44" s="83" t="s">
        <v>72</v>
      </c>
      <c r="AE44" s="18" t="s">
        <v>73</v>
      </c>
      <c r="AF44" s="112"/>
    </row>
    <row r="45" spans="1:61" ht="12.95" customHeight="1" x14ac:dyDescent="0.25">
      <c r="B45" s="108" t="s">
        <v>117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10"/>
      <c r="AF45" s="20"/>
    </row>
    <row r="46" spans="1:61" ht="12.95" customHeight="1" x14ac:dyDescent="0.25">
      <c r="A46" s="34">
        <v>8</v>
      </c>
      <c r="B46" s="101">
        <v>1</v>
      </c>
      <c r="C46" s="65"/>
      <c r="D46" s="65"/>
      <c r="E46" s="65"/>
      <c r="F46" s="65"/>
      <c r="G46" s="23" t="s">
        <v>19</v>
      </c>
      <c r="H46" s="36">
        <v>2001</v>
      </c>
      <c r="I46" s="37" t="s">
        <v>6</v>
      </c>
      <c r="J46" s="99" t="s">
        <v>6</v>
      </c>
      <c r="K46" s="36" t="s">
        <v>76</v>
      </c>
      <c r="L46" s="36" t="s">
        <v>85</v>
      </c>
      <c r="M46" s="64" t="s">
        <v>78</v>
      </c>
      <c r="N46" s="101">
        <v>4162</v>
      </c>
      <c r="O46" s="66">
        <v>11</v>
      </c>
      <c r="P46" s="66">
        <v>0</v>
      </c>
      <c r="Q46" s="66">
        <v>219</v>
      </c>
      <c r="R46" s="67">
        <v>14</v>
      </c>
      <c r="S46" s="28">
        <v>2</v>
      </c>
      <c r="T46" s="29">
        <v>12.45</v>
      </c>
      <c r="U46" s="30">
        <v>0</v>
      </c>
      <c r="V46" s="67">
        <v>286.00069999999999</v>
      </c>
      <c r="W46" s="67">
        <v>19</v>
      </c>
      <c r="X46" s="31">
        <v>10</v>
      </c>
      <c r="Y46" s="32">
        <v>16.769999999999982</v>
      </c>
      <c r="Z46" s="67">
        <v>683.5</v>
      </c>
      <c r="AA46" s="67">
        <v>6</v>
      </c>
      <c r="AB46" s="31">
        <v>0</v>
      </c>
      <c r="AC46" s="32">
        <v>0</v>
      </c>
      <c r="AD46" s="67">
        <v>300</v>
      </c>
      <c r="AE46" s="67">
        <v>1</v>
      </c>
      <c r="AF46" s="33">
        <v>39</v>
      </c>
      <c r="AG46" s="5"/>
      <c r="AL46" s="6"/>
      <c r="AT46" s="7"/>
      <c r="AW46" s="8"/>
      <c r="AX46" s="9"/>
      <c r="AZ46" s="8"/>
      <c r="BA46" s="10"/>
      <c r="BI46" s="9"/>
    </row>
    <row r="47" spans="1:61" ht="12.95" customHeight="1" x14ac:dyDescent="0.25">
      <c r="A47" s="34">
        <v>9</v>
      </c>
      <c r="B47" s="105"/>
      <c r="C47" s="65"/>
      <c r="D47" s="65"/>
      <c r="E47" s="65"/>
      <c r="F47" s="65"/>
      <c r="G47" s="23" t="s">
        <v>28</v>
      </c>
      <c r="H47" s="36">
        <v>2002</v>
      </c>
      <c r="I47" s="37" t="s">
        <v>6</v>
      </c>
      <c r="J47" s="106"/>
      <c r="K47" s="36" t="s">
        <v>76</v>
      </c>
      <c r="L47" s="36" t="s">
        <v>85</v>
      </c>
      <c r="M47" s="64" t="s">
        <v>86</v>
      </c>
      <c r="N47" s="105"/>
      <c r="O47" s="66">
        <v>14</v>
      </c>
      <c r="P47" s="66">
        <v>0</v>
      </c>
      <c r="Q47" s="66">
        <v>238</v>
      </c>
      <c r="R47" s="67">
        <v>7</v>
      </c>
      <c r="S47" s="28">
        <v>2</v>
      </c>
      <c r="T47" s="29">
        <v>1.46</v>
      </c>
      <c r="U47" s="30">
        <v>0</v>
      </c>
      <c r="V47" s="67">
        <v>308.00220000000002</v>
      </c>
      <c r="W47" s="67">
        <v>4</v>
      </c>
      <c r="X47" s="31">
        <v>11</v>
      </c>
      <c r="Y47" s="32">
        <v>6.1900000000000546</v>
      </c>
      <c r="Z47" s="67">
        <v>634</v>
      </c>
      <c r="AA47" s="67">
        <v>17</v>
      </c>
      <c r="AB47" s="31">
        <v>0</v>
      </c>
      <c r="AC47" s="32">
        <v>0</v>
      </c>
      <c r="AD47" s="67">
        <v>300</v>
      </c>
      <c r="AE47" s="67">
        <v>1</v>
      </c>
      <c r="AF47" s="33">
        <v>28</v>
      </c>
      <c r="AG47" s="5"/>
      <c r="AL47" s="6"/>
      <c r="AT47" s="7"/>
      <c r="AW47" s="8"/>
      <c r="AX47" s="9"/>
      <c r="AZ47" s="8"/>
      <c r="BA47" s="10"/>
      <c r="BI47" s="9"/>
    </row>
    <row r="48" spans="1:61" ht="12.95" customHeight="1" x14ac:dyDescent="0.25">
      <c r="A48" s="34">
        <v>12</v>
      </c>
      <c r="B48" s="102"/>
      <c r="C48" s="65"/>
      <c r="D48" s="65"/>
      <c r="E48" s="65"/>
      <c r="F48" s="65"/>
      <c r="G48" s="23" t="s">
        <v>17</v>
      </c>
      <c r="H48" s="36">
        <v>2004</v>
      </c>
      <c r="I48" s="37" t="s">
        <v>6</v>
      </c>
      <c r="J48" s="100"/>
      <c r="K48" s="36" t="s">
        <v>84</v>
      </c>
      <c r="L48" s="36" t="s">
        <v>85</v>
      </c>
      <c r="M48" s="64" t="s">
        <v>86</v>
      </c>
      <c r="N48" s="102"/>
      <c r="O48" s="66">
        <v>13</v>
      </c>
      <c r="P48" s="66">
        <v>0</v>
      </c>
      <c r="Q48" s="66">
        <v>229</v>
      </c>
      <c r="R48" s="67">
        <v>8</v>
      </c>
      <c r="S48" s="28">
        <v>2</v>
      </c>
      <c r="T48" s="29">
        <v>12.07</v>
      </c>
      <c r="U48" s="30">
        <v>0</v>
      </c>
      <c r="V48" s="67">
        <v>286.00080000000003</v>
      </c>
      <c r="W48" s="67">
        <v>18</v>
      </c>
      <c r="X48" s="31">
        <v>10</v>
      </c>
      <c r="Y48" s="32">
        <v>21.690000000000055</v>
      </c>
      <c r="Z48" s="67">
        <v>678.5</v>
      </c>
      <c r="AA48" s="67">
        <v>7</v>
      </c>
      <c r="AB48" s="31">
        <v>0</v>
      </c>
      <c r="AC48" s="32">
        <v>0</v>
      </c>
      <c r="AD48" s="67">
        <v>0</v>
      </c>
      <c r="AE48" s="67">
        <v>1</v>
      </c>
      <c r="AF48" s="33">
        <v>33</v>
      </c>
      <c r="AG48" s="5"/>
      <c r="AL48" s="6"/>
      <c r="AT48" s="7"/>
      <c r="AW48" s="8"/>
      <c r="AX48" s="9"/>
      <c r="AZ48" s="8"/>
      <c r="BA48" s="10"/>
      <c r="BI48" s="9"/>
    </row>
    <row r="49" spans="1:61" ht="12.95" customHeight="1" x14ac:dyDescent="0.25">
      <c r="A49" s="7">
        <v>1</v>
      </c>
      <c r="B49" s="101">
        <v>2</v>
      </c>
      <c r="C49" s="65"/>
      <c r="D49" s="65"/>
      <c r="E49" s="65"/>
      <c r="F49" s="65"/>
      <c r="G49" s="23" t="s">
        <v>52</v>
      </c>
      <c r="H49" s="36">
        <v>2002</v>
      </c>
      <c r="I49" s="37" t="s">
        <v>12</v>
      </c>
      <c r="J49" s="99" t="s">
        <v>12</v>
      </c>
      <c r="K49" s="36" t="s">
        <v>82</v>
      </c>
      <c r="L49" s="36" t="s">
        <v>80</v>
      </c>
      <c r="M49" s="128" t="s">
        <v>81</v>
      </c>
      <c r="N49" s="129">
        <v>3622</v>
      </c>
      <c r="O49" s="66">
        <v>11</v>
      </c>
      <c r="P49" s="66">
        <v>0</v>
      </c>
      <c r="Q49" s="66">
        <v>215</v>
      </c>
      <c r="R49" s="67">
        <v>16</v>
      </c>
      <c r="S49" s="28">
        <v>2</v>
      </c>
      <c r="T49" s="29">
        <v>0.26</v>
      </c>
      <c r="U49" s="30">
        <v>0</v>
      </c>
      <c r="V49" s="67">
        <v>310.00240000000002</v>
      </c>
      <c r="W49" s="67">
        <v>2</v>
      </c>
      <c r="X49" s="31">
        <v>10</v>
      </c>
      <c r="Y49" s="32">
        <v>8.5599999999999454</v>
      </c>
      <c r="Z49" s="67">
        <v>691.5</v>
      </c>
      <c r="AA49" s="67">
        <v>2</v>
      </c>
      <c r="AB49" s="31">
        <v>0</v>
      </c>
      <c r="AC49" s="32">
        <v>0</v>
      </c>
      <c r="AD49" s="67">
        <v>300</v>
      </c>
      <c r="AE49" s="67">
        <v>1</v>
      </c>
      <c r="AF49" s="33">
        <v>20</v>
      </c>
      <c r="AG49" s="5"/>
      <c r="AL49" s="6"/>
      <c r="AT49" s="7"/>
      <c r="AW49" s="8"/>
      <c r="AX49" s="9"/>
      <c r="AZ49" s="8"/>
      <c r="BA49" s="10"/>
      <c r="BI49" s="9"/>
    </row>
    <row r="50" spans="1:61" ht="12.95" customHeight="1" x14ac:dyDescent="0.25">
      <c r="A50" s="34">
        <v>23</v>
      </c>
      <c r="B50" s="105"/>
      <c r="C50" s="65"/>
      <c r="D50" s="65"/>
      <c r="E50" s="65"/>
      <c r="F50" s="65"/>
      <c r="G50" s="23" t="s">
        <v>32</v>
      </c>
      <c r="H50" s="36">
        <v>2001</v>
      </c>
      <c r="I50" s="37" t="s">
        <v>12</v>
      </c>
      <c r="J50" s="106"/>
      <c r="K50" s="36" t="s">
        <v>104</v>
      </c>
      <c r="L50" s="36" t="s">
        <v>80</v>
      </c>
      <c r="M50" s="128" t="s">
        <v>81</v>
      </c>
      <c r="N50" s="130"/>
      <c r="O50" s="66">
        <v>6</v>
      </c>
      <c r="P50" s="66">
        <v>0</v>
      </c>
      <c r="Q50" s="66">
        <v>184</v>
      </c>
      <c r="R50" s="67">
        <v>21</v>
      </c>
      <c r="S50" s="28">
        <v>2</v>
      </c>
      <c r="T50" s="29">
        <v>10.46</v>
      </c>
      <c r="U50" s="30">
        <v>0</v>
      </c>
      <c r="V50" s="67">
        <v>290.0009</v>
      </c>
      <c r="W50" s="67">
        <v>17</v>
      </c>
      <c r="X50" s="31">
        <v>11</v>
      </c>
      <c r="Y50" s="32">
        <v>36.950000000000045</v>
      </c>
      <c r="Z50" s="67">
        <v>603.5</v>
      </c>
      <c r="AA50" s="67">
        <v>23</v>
      </c>
      <c r="AB50" s="31">
        <v>0</v>
      </c>
      <c r="AC50" s="32">
        <v>0</v>
      </c>
      <c r="AD50" s="67">
        <v>0</v>
      </c>
      <c r="AE50" s="67">
        <v>1</v>
      </c>
      <c r="AF50" s="33">
        <v>61</v>
      </c>
      <c r="AG50" s="5"/>
      <c r="AL50" s="6"/>
      <c r="AT50" s="7"/>
      <c r="AW50" s="8"/>
      <c r="AX50" s="9"/>
      <c r="AZ50" s="8"/>
      <c r="BA50" s="10"/>
      <c r="BI50" s="9"/>
    </row>
    <row r="51" spans="1:61" ht="12.95" customHeight="1" x14ac:dyDescent="0.25">
      <c r="A51" s="34">
        <v>18</v>
      </c>
      <c r="B51" s="102"/>
      <c r="C51" s="65"/>
      <c r="D51" s="65"/>
      <c r="E51" s="65"/>
      <c r="F51" s="65"/>
      <c r="G51" s="23" t="s">
        <v>18</v>
      </c>
      <c r="H51" s="36">
        <v>2001</v>
      </c>
      <c r="I51" s="37" t="s">
        <v>12</v>
      </c>
      <c r="J51" s="100"/>
      <c r="K51" s="36" t="s">
        <v>107</v>
      </c>
      <c r="L51" s="36" t="s">
        <v>80</v>
      </c>
      <c r="M51" s="128" t="s">
        <v>81</v>
      </c>
      <c r="N51" s="131"/>
      <c r="O51" s="66">
        <v>14</v>
      </c>
      <c r="P51" s="66">
        <v>0</v>
      </c>
      <c r="Q51" s="66">
        <v>195</v>
      </c>
      <c r="R51" s="67">
        <v>13</v>
      </c>
      <c r="S51" s="28">
        <v>2</v>
      </c>
      <c r="T51" s="29">
        <v>6.83</v>
      </c>
      <c r="U51" s="30">
        <v>0</v>
      </c>
      <c r="V51" s="67">
        <v>297.0016</v>
      </c>
      <c r="W51" s="67">
        <v>4</v>
      </c>
      <c r="X51" s="31">
        <v>12</v>
      </c>
      <c r="Y51" s="32">
        <v>44.100000000000023</v>
      </c>
      <c r="Z51" s="67">
        <v>536</v>
      </c>
      <c r="AA51" s="67">
        <v>17</v>
      </c>
      <c r="AB51" s="31">
        <v>0</v>
      </c>
      <c r="AC51" s="32">
        <v>0</v>
      </c>
      <c r="AD51" s="67">
        <v>0</v>
      </c>
      <c r="AE51" s="67">
        <v>1</v>
      </c>
      <c r="AF51" s="33">
        <v>52</v>
      </c>
    </row>
    <row r="52" spans="1:61" ht="12.95" customHeight="1" x14ac:dyDescent="0.25">
      <c r="A52" s="34">
        <v>14</v>
      </c>
      <c r="B52" s="101">
        <v>3</v>
      </c>
      <c r="C52" s="65"/>
      <c r="D52" s="65"/>
      <c r="E52" s="65"/>
      <c r="F52" s="65"/>
      <c r="G52" s="23" t="s">
        <v>35</v>
      </c>
      <c r="H52" s="36">
        <v>2003</v>
      </c>
      <c r="I52" s="37" t="s">
        <v>6</v>
      </c>
      <c r="J52" s="99" t="s">
        <v>110</v>
      </c>
      <c r="K52" s="36" t="s">
        <v>84</v>
      </c>
      <c r="L52" s="36" t="s">
        <v>85</v>
      </c>
      <c r="M52" s="128" t="s">
        <v>86</v>
      </c>
      <c r="N52" s="129">
        <v>3377</v>
      </c>
      <c r="O52" s="66">
        <v>7</v>
      </c>
      <c r="P52" s="66">
        <v>0</v>
      </c>
      <c r="Q52" s="66">
        <v>187</v>
      </c>
      <c r="R52" s="67">
        <v>20</v>
      </c>
      <c r="S52" s="28">
        <v>2</v>
      </c>
      <c r="T52" s="29">
        <v>6.89</v>
      </c>
      <c r="U52" s="30">
        <v>0</v>
      </c>
      <c r="V52" s="67">
        <v>297.00170000000003</v>
      </c>
      <c r="W52" s="67">
        <v>9</v>
      </c>
      <c r="X52" s="31">
        <v>10</v>
      </c>
      <c r="Y52" s="32">
        <v>26.669999999999959</v>
      </c>
      <c r="Z52" s="67">
        <v>673.5</v>
      </c>
      <c r="AA52" s="67">
        <v>8</v>
      </c>
      <c r="AB52" s="31">
        <v>0</v>
      </c>
      <c r="AC52" s="32">
        <v>0</v>
      </c>
      <c r="AD52" s="67">
        <v>0</v>
      </c>
      <c r="AE52" s="67">
        <v>1</v>
      </c>
      <c r="AF52" s="33">
        <v>37</v>
      </c>
      <c r="AG52" s="5"/>
      <c r="AL52" s="6"/>
      <c r="AT52" s="7"/>
      <c r="AW52" s="8"/>
      <c r="AX52" s="9"/>
      <c r="AZ52" s="8"/>
      <c r="BA52" s="10"/>
      <c r="BI52" s="9"/>
    </row>
    <row r="53" spans="1:61" ht="12.95" customHeight="1" x14ac:dyDescent="0.25">
      <c r="A53" s="34">
        <v>18</v>
      </c>
      <c r="B53" s="105"/>
      <c r="C53" s="65"/>
      <c r="D53" s="65"/>
      <c r="E53" s="65"/>
      <c r="F53" s="65"/>
      <c r="G53" s="23" t="s">
        <v>53</v>
      </c>
      <c r="H53" s="36">
        <v>2005</v>
      </c>
      <c r="I53" s="37" t="s">
        <v>6</v>
      </c>
      <c r="J53" s="106"/>
      <c r="K53" s="36" t="s">
        <v>84</v>
      </c>
      <c r="L53" s="36" t="s">
        <v>77</v>
      </c>
      <c r="M53" s="128" t="s">
        <v>86</v>
      </c>
      <c r="N53" s="130"/>
      <c r="O53" s="66">
        <v>8</v>
      </c>
      <c r="P53" s="66">
        <v>0</v>
      </c>
      <c r="Q53" s="66">
        <v>202</v>
      </c>
      <c r="R53" s="67">
        <v>18</v>
      </c>
      <c r="S53" s="28">
        <v>2</v>
      </c>
      <c r="T53" s="29">
        <v>8.59</v>
      </c>
      <c r="U53" s="30">
        <v>0</v>
      </c>
      <c r="V53" s="67">
        <v>293.00139999999999</v>
      </c>
      <c r="W53" s="67">
        <v>12</v>
      </c>
      <c r="X53" s="31">
        <v>10</v>
      </c>
      <c r="Y53" s="32">
        <v>57.32000000000005</v>
      </c>
      <c r="Z53" s="67">
        <v>643</v>
      </c>
      <c r="AA53" s="67">
        <v>12</v>
      </c>
      <c r="AB53" s="31">
        <v>0</v>
      </c>
      <c r="AC53" s="32">
        <v>0</v>
      </c>
      <c r="AD53" s="67">
        <v>0</v>
      </c>
      <c r="AE53" s="67">
        <v>1</v>
      </c>
      <c r="AF53" s="33">
        <v>42</v>
      </c>
      <c r="AG53" s="5"/>
      <c r="AL53" s="6"/>
      <c r="AT53" s="7"/>
      <c r="AW53" s="8"/>
      <c r="AX53" s="9"/>
      <c r="AZ53" s="8"/>
      <c r="BA53" s="10"/>
      <c r="BI53" s="9"/>
    </row>
    <row r="54" spans="1:61" ht="12.95" customHeight="1" x14ac:dyDescent="0.25">
      <c r="B54" s="102"/>
      <c r="C54" s="65"/>
      <c r="D54" s="65"/>
      <c r="E54" s="65"/>
      <c r="F54" s="65"/>
      <c r="G54" s="23" t="s">
        <v>38</v>
      </c>
      <c r="H54" s="36">
        <v>2003</v>
      </c>
      <c r="I54" s="37" t="s">
        <v>6</v>
      </c>
      <c r="J54" s="100"/>
      <c r="K54" s="36" t="s">
        <v>93</v>
      </c>
      <c r="L54" s="36" t="s">
        <v>94</v>
      </c>
      <c r="M54" s="127" t="s">
        <v>95</v>
      </c>
      <c r="N54" s="131"/>
      <c r="O54" s="66">
        <v>17</v>
      </c>
      <c r="P54" s="66">
        <v>0</v>
      </c>
      <c r="Q54" s="66">
        <v>200</v>
      </c>
      <c r="R54" s="67">
        <v>12</v>
      </c>
      <c r="S54" s="28">
        <v>2</v>
      </c>
      <c r="T54" s="29">
        <v>15.9</v>
      </c>
      <c r="U54" s="30">
        <v>0</v>
      </c>
      <c r="V54" s="67">
        <v>279.00080000000003</v>
      </c>
      <c r="W54" s="67">
        <v>13</v>
      </c>
      <c r="X54" s="31">
        <v>11</v>
      </c>
      <c r="Y54" s="32">
        <v>37.5</v>
      </c>
      <c r="Z54" s="67">
        <v>602.5</v>
      </c>
      <c r="AA54" s="67">
        <v>9</v>
      </c>
      <c r="AB54" s="31">
        <v>0</v>
      </c>
      <c r="AC54" s="32">
        <v>0</v>
      </c>
      <c r="AD54" s="67">
        <v>0</v>
      </c>
      <c r="AE54" s="67">
        <v>1</v>
      </c>
    </row>
    <row r="55" spans="1:61" ht="12.95" customHeight="1" x14ac:dyDescent="0.25">
      <c r="A55" s="34">
        <v>20</v>
      </c>
      <c r="B55" s="101">
        <v>4</v>
      </c>
      <c r="C55" s="65"/>
      <c r="D55" s="65"/>
      <c r="E55" s="65"/>
      <c r="F55" s="65"/>
      <c r="G55" s="23" t="s">
        <v>54</v>
      </c>
      <c r="H55" s="36">
        <v>2005</v>
      </c>
      <c r="I55" s="37" t="s">
        <v>11</v>
      </c>
      <c r="J55" s="37" t="s">
        <v>11</v>
      </c>
      <c r="K55" s="36" t="s">
        <v>84</v>
      </c>
      <c r="L55" s="36" t="s">
        <v>85</v>
      </c>
      <c r="M55" s="128" t="s">
        <v>91</v>
      </c>
      <c r="N55" s="129">
        <v>3289</v>
      </c>
      <c r="O55" s="66">
        <v>9</v>
      </c>
      <c r="P55" s="66">
        <v>0</v>
      </c>
      <c r="Q55" s="66">
        <v>201</v>
      </c>
      <c r="R55" s="67">
        <v>19</v>
      </c>
      <c r="S55" s="28">
        <v>2</v>
      </c>
      <c r="T55" s="29">
        <v>5.17</v>
      </c>
      <c r="U55" s="30">
        <v>0</v>
      </c>
      <c r="V55" s="67">
        <v>300.00189999999998</v>
      </c>
      <c r="W55" s="67">
        <v>7</v>
      </c>
      <c r="X55" s="31">
        <v>11</v>
      </c>
      <c r="Y55" s="32">
        <v>18.220000000000027</v>
      </c>
      <c r="Z55" s="67">
        <v>622</v>
      </c>
      <c r="AA55" s="67">
        <v>20</v>
      </c>
      <c r="AB55" s="31">
        <v>0</v>
      </c>
      <c r="AC55" s="32">
        <v>0</v>
      </c>
      <c r="AD55" s="67">
        <v>0</v>
      </c>
      <c r="AE55" s="67">
        <v>1</v>
      </c>
      <c r="AF55" s="33">
        <v>46</v>
      </c>
      <c r="AG55" s="5"/>
      <c r="AL55" s="6"/>
      <c r="AT55" s="7"/>
      <c r="AW55" s="8"/>
      <c r="AX55" s="9"/>
      <c r="AZ55" s="8"/>
      <c r="BA55" s="10"/>
      <c r="BI55" s="9"/>
    </row>
    <row r="56" spans="1:61" ht="12.95" customHeight="1" x14ac:dyDescent="0.25">
      <c r="A56" s="34">
        <v>21</v>
      </c>
      <c r="B56" s="105"/>
      <c r="C56" s="65"/>
      <c r="D56" s="65"/>
      <c r="E56" s="65"/>
      <c r="F56" s="65"/>
      <c r="G56" s="23" t="s">
        <v>30</v>
      </c>
      <c r="H56" s="36">
        <v>2003</v>
      </c>
      <c r="I56" s="37" t="s">
        <v>11</v>
      </c>
      <c r="J56" s="37" t="s">
        <v>11</v>
      </c>
      <c r="K56" s="36" t="s">
        <v>87</v>
      </c>
      <c r="L56" s="36" t="s">
        <v>85</v>
      </c>
      <c r="M56" s="128" t="s">
        <v>91</v>
      </c>
      <c r="N56" s="130"/>
      <c r="O56" s="66">
        <v>6</v>
      </c>
      <c r="P56" s="66">
        <v>0</v>
      </c>
      <c r="Q56" s="66">
        <v>180</v>
      </c>
      <c r="R56" s="67">
        <v>22</v>
      </c>
      <c r="S56" s="28">
        <v>2</v>
      </c>
      <c r="T56" s="29">
        <v>10.11</v>
      </c>
      <c r="U56" s="30">
        <v>0</v>
      </c>
      <c r="V56" s="67">
        <v>290.00099999999998</v>
      </c>
      <c r="W56" s="67">
        <v>16</v>
      </c>
      <c r="X56" s="31">
        <v>11</v>
      </c>
      <c r="Y56" s="32">
        <v>3.5</v>
      </c>
      <c r="Z56" s="67">
        <v>636.5</v>
      </c>
      <c r="AA56" s="67">
        <v>15</v>
      </c>
      <c r="AB56" s="31">
        <v>0</v>
      </c>
      <c r="AC56" s="32">
        <v>0</v>
      </c>
      <c r="AD56" s="67">
        <v>0</v>
      </c>
      <c r="AE56" s="67">
        <v>1</v>
      </c>
      <c r="AF56" s="33">
        <v>53</v>
      </c>
      <c r="AG56" s="5"/>
      <c r="AL56" s="6"/>
      <c r="AT56" s="7"/>
      <c r="AW56" s="8"/>
      <c r="AX56" s="9"/>
      <c r="AZ56" s="8"/>
      <c r="BA56" s="10"/>
      <c r="BI56" s="9"/>
    </row>
    <row r="57" spans="1:61" ht="12.95" customHeight="1" x14ac:dyDescent="0.25">
      <c r="A57" s="34">
        <v>12</v>
      </c>
      <c r="B57" s="102"/>
      <c r="C57" s="65"/>
      <c r="D57" s="65"/>
      <c r="E57" s="65"/>
      <c r="F57" s="65"/>
      <c r="G57" s="23" t="s">
        <v>39</v>
      </c>
      <c r="H57" s="36">
        <v>2004</v>
      </c>
      <c r="I57" s="37" t="s">
        <v>11</v>
      </c>
      <c r="J57" s="37" t="s">
        <v>11</v>
      </c>
      <c r="K57" s="36" t="s">
        <v>84</v>
      </c>
      <c r="L57" s="36" t="s">
        <v>85</v>
      </c>
      <c r="M57" s="127" t="s">
        <v>91</v>
      </c>
      <c r="N57" s="131"/>
      <c r="O57" s="66">
        <v>15</v>
      </c>
      <c r="P57" s="66">
        <v>0</v>
      </c>
      <c r="Q57" s="66">
        <v>190</v>
      </c>
      <c r="R57" s="67">
        <v>15</v>
      </c>
      <c r="S57" s="28">
        <v>2</v>
      </c>
      <c r="T57" s="29">
        <v>11</v>
      </c>
      <c r="U57" s="30">
        <v>0</v>
      </c>
      <c r="V57" s="67">
        <v>288.00119999999998</v>
      </c>
      <c r="W57" s="67">
        <v>8</v>
      </c>
      <c r="X57" s="31">
        <v>11</v>
      </c>
      <c r="Y57" s="32">
        <v>59.399999999999977</v>
      </c>
      <c r="Z57" s="67">
        <v>581</v>
      </c>
      <c r="AA57" s="67">
        <v>15</v>
      </c>
      <c r="AB57" s="31">
        <v>0</v>
      </c>
      <c r="AC57" s="32">
        <v>0</v>
      </c>
      <c r="AD57" s="67">
        <v>0</v>
      </c>
      <c r="AE57" s="67">
        <v>1</v>
      </c>
      <c r="AF57" s="33">
        <v>34</v>
      </c>
    </row>
    <row r="58" spans="1:61" ht="12.95" customHeight="1" x14ac:dyDescent="0.25">
      <c r="B58" s="91">
        <v>5</v>
      </c>
      <c r="C58" s="77"/>
      <c r="D58" s="77"/>
      <c r="E58" s="77"/>
      <c r="F58" s="77"/>
      <c r="G58" s="23" t="s">
        <v>40</v>
      </c>
      <c r="H58" s="36">
        <v>2002</v>
      </c>
      <c r="I58" s="37" t="s">
        <v>10</v>
      </c>
      <c r="J58" s="37" t="s">
        <v>10</v>
      </c>
      <c r="K58" s="36" t="s">
        <v>90</v>
      </c>
      <c r="L58" s="36">
        <v>0</v>
      </c>
      <c r="M58" s="128" t="s">
        <v>81</v>
      </c>
      <c r="N58" s="126">
        <v>1090.0006000000001</v>
      </c>
      <c r="O58" s="78">
        <v>5</v>
      </c>
      <c r="P58" s="78">
        <v>0</v>
      </c>
      <c r="Q58" s="78">
        <v>173</v>
      </c>
      <c r="R58" s="79">
        <v>24</v>
      </c>
      <c r="S58" s="28">
        <v>2</v>
      </c>
      <c r="T58" s="29">
        <v>14.72</v>
      </c>
      <c r="U58" s="30">
        <v>0</v>
      </c>
      <c r="V58" s="79">
        <v>281.00060000000002</v>
      </c>
      <c r="W58" s="79">
        <v>20</v>
      </c>
      <c r="X58" s="31">
        <v>11</v>
      </c>
      <c r="Y58" s="32">
        <v>4.2999999999999545</v>
      </c>
      <c r="Z58" s="79">
        <v>636</v>
      </c>
      <c r="AA58" s="79">
        <v>16</v>
      </c>
      <c r="AB58" s="31">
        <v>0</v>
      </c>
      <c r="AC58" s="32">
        <v>0</v>
      </c>
      <c r="AD58" s="79">
        <v>0</v>
      </c>
      <c r="AE58" s="79">
        <v>1</v>
      </c>
      <c r="AF58" s="33">
        <v>60</v>
      </c>
    </row>
    <row r="59" spans="1:61" ht="12.95" customHeight="1" x14ac:dyDescent="0.25">
      <c r="B59" s="121">
        <v>6</v>
      </c>
      <c r="C59" s="77"/>
      <c r="D59" s="77"/>
      <c r="E59" s="77"/>
      <c r="F59" s="77"/>
      <c r="G59" s="23" t="s">
        <v>50</v>
      </c>
      <c r="H59" s="36">
        <v>2004</v>
      </c>
      <c r="I59" s="37" t="s">
        <v>9</v>
      </c>
      <c r="J59" s="37" t="s">
        <v>9</v>
      </c>
      <c r="K59" s="36" t="s">
        <v>93</v>
      </c>
      <c r="L59" s="36" t="s">
        <v>80</v>
      </c>
      <c r="M59" s="127" t="s">
        <v>81</v>
      </c>
      <c r="N59" s="129">
        <v>2932</v>
      </c>
      <c r="O59" s="78">
        <v>24</v>
      </c>
      <c r="P59" s="78">
        <v>0</v>
      </c>
      <c r="Q59" s="78">
        <v>235</v>
      </c>
      <c r="R59" s="79">
        <v>4</v>
      </c>
      <c r="S59" s="28">
        <v>2</v>
      </c>
      <c r="T59" s="29">
        <v>17.38</v>
      </c>
      <c r="U59" s="30">
        <v>0</v>
      </c>
      <c r="V59" s="79">
        <v>276.00069999999999</v>
      </c>
      <c r="W59" s="79">
        <v>14</v>
      </c>
      <c r="X59" s="31">
        <v>13</v>
      </c>
      <c r="Y59" s="32">
        <v>14.299999999999955</v>
      </c>
      <c r="Z59" s="79">
        <v>506</v>
      </c>
      <c r="AA59" s="79">
        <v>18</v>
      </c>
      <c r="AB59" s="31">
        <v>0</v>
      </c>
      <c r="AC59" s="32">
        <v>0</v>
      </c>
      <c r="AD59" s="79">
        <v>0</v>
      </c>
      <c r="AE59" s="79">
        <v>1</v>
      </c>
      <c r="AF59" s="33">
        <v>52</v>
      </c>
    </row>
    <row r="60" spans="1:61" ht="12.95" customHeight="1" x14ac:dyDescent="0.25">
      <c r="B60" s="122"/>
      <c r="C60" s="77"/>
      <c r="D60" s="77"/>
      <c r="E60" s="77"/>
      <c r="F60" s="77"/>
      <c r="G60" s="23" t="s">
        <v>44</v>
      </c>
      <c r="H60" s="36">
        <v>2004</v>
      </c>
      <c r="I60" s="37" t="s">
        <v>9</v>
      </c>
      <c r="J60" s="37" t="s">
        <v>9</v>
      </c>
      <c r="K60" s="36" t="s">
        <v>93</v>
      </c>
      <c r="L60" s="36" t="s">
        <v>80</v>
      </c>
      <c r="M60" s="127" t="s">
        <v>100</v>
      </c>
      <c r="N60" s="130"/>
      <c r="O60" s="78">
        <v>10</v>
      </c>
      <c r="P60" s="78">
        <v>0</v>
      </c>
      <c r="Q60" s="78">
        <v>165</v>
      </c>
      <c r="R60" s="79">
        <v>19</v>
      </c>
      <c r="S60" s="28">
        <v>2</v>
      </c>
      <c r="T60" s="29">
        <v>31.22</v>
      </c>
      <c r="U60" s="30">
        <v>0</v>
      </c>
      <c r="V60" s="79">
        <v>248.0001</v>
      </c>
      <c r="W60" s="79">
        <v>20</v>
      </c>
      <c r="X60" s="31">
        <v>11</v>
      </c>
      <c r="Y60" s="32">
        <v>58.200000000000045</v>
      </c>
      <c r="Z60" s="79">
        <v>582</v>
      </c>
      <c r="AA60" s="79">
        <v>14</v>
      </c>
      <c r="AB60" s="31">
        <v>0</v>
      </c>
      <c r="AC60" s="32">
        <v>0</v>
      </c>
      <c r="AD60" s="79">
        <v>0</v>
      </c>
      <c r="AE60" s="79">
        <v>1</v>
      </c>
      <c r="AF60" s="33">
        <v>44</v>
      </c>
    </row>
    <row r="61" spans="1:61" ht="12.95" customHeight="1" x14ac:dyDescent="0.25">
      <c r="B61" s="123"/>
      <c r="C61" s="77"/>
      <c r="D61" s="77"/>
      <c r="E61" s="77"/>
      <c r="F61" s="77"/>
      <c r="G61" s="23" t="s">
        <v>23</v>
      </c>
      <c r="H61" s="36">
        <v>2004</v>
      </c>
      <c r="I61" s="37" t="s">
        <v>9</v>
      </c>
      <c r="J61" s="37" t="s">
        <v>9</v>
      </c>
      <c r="K61" s="36" t="s">
        <v>93</v>
      </c>
      <c r="L61" s="36" t="s">
        <v>80</v>
      </c>
      <c r="M61" s="127" t="s">
        <v>100</v>
      </c>
      <c r="N61" s="131"/>
      <c r="O61" s="78">
        <v>10</v>
      </c>
      <c r="P61" s="78">
        <v>0</v>
      </c>
      <c r="Q61" s="78">
        <v>175</v>
      </c>
      <c r="R61" s="79">
        <v>18</v>
      </c>
      <c r="S61" s="28">
        <v>2</v>
      </c>
      <c r="T61" s="29">
        <v>35.22</v>
      </c>
      <c r="U61" s="30">
        <v>0</v>
      </c>
      <c r="V61" s="79">
        <v>240.0001</v>
      </c>
      <c r="W61" s="79">
        <v>19</v>
      </c>
      <c r="X61" s="31">
        <v>13</v>
      </c>
      <c r="Y61" s="32">
        <v>15.5</v>
      </c>
      <c r="Z61" s="79">
        <v>504.5</v>
      </c>
      <c r="AA61" s="79">
        <v>19</v>
      </c>
      <c r="AB61" s="31">
        <v>0</v>
      </c>
      <c r="AC61" s="32">
        <v>0</v>
      </c>
      <c r="AD61" s="79">
        <v>0</v>
      </c>
      <c r="AE61" s="79">
        <v>1</v>
      </c>
      <c r="AF61" s="33">
        <v>46</v>
      </c>
    </row>
    <row r="62" spans="1:61" ht="12.95" customHeight="1" x14ac:dyDescent="0.25">
      <c r="B62" s="121">
        <v>7</v>
      </c>
      <c r="C62" s="77"/>
      <c r="D62" s="77"/>
      <c r="E62" s="77"/>
      <c r="F62" s="77"/>
      <c r="G62" s="23" t="s">
        <v>37</v>
      </c>
      <c r="H62" s="36">
        <v>2004</v>
      </c>
      <c r="I62" s="37" t="s">
        <v>7</v>
      </c>
      <c r="J62" s="37" t="s">
        <v>7</v>
      </c>
      <c r="K62" s="36" t="s">
        <v>93</v>
      </c>
      <c r="L62" s="36" t="s">
        <v>98</v>
      </c>
      <c r="M62" s="127" t="s">
        <v>99</v>
      </c>
      <c r="N62" s="129">
        <v>1865</v>
      </c>
      <c r="O62" s="78">
        <v>17</v>
      </c>
      <c r="P62" s="78">
        <v>0</v>
      </c>
      <c r="Q62" s="78">
        <v>200</v>
      </c>
      <c r="R62" s="79">
        <v>12</v>
      </c>
      <c r="S62" s="28">
        <v>2</v>
      </c>
      <c r="T62" s="29">
        <v>13</v>
      </c>
      <c r="U62" s="30">
        <v>0</v>
      </c>
      <c r="V62" s="79">
        <v>284.00110000000001</v>
      </c>
      <c r="W62" s="79">
        <v>10</v>
      </c>
      <c r="X62" s="31">
        <v>12</v>
      </c>
      <c r="Y62" s="32">
        <v>56.700000000000045</v>
      </c>
      <c r="Z62" s="79">
        <v>523.5</v>
      </c>
      <c r="AA62" s="79">
        <v>17</v>
      </c>
      <c r="AB62" s="31">
        <v>0</v>
      </c>
      <c r="AC62" s="32">
        <v>0</v>
      </c>
      <c r="AD62" s="79">
        <v>0</v>
      </c>
      <c r="AE62" s="79">
        <v>1</v>
      </c>
      <c r="AF62" s="33">
        <v>41</v>
      </c>
    </row>
    <row r="63" spans="1:61" ht="12.95" customHeight="1" x14ac:dyDescent="0.25">
      <c r="B63" s="123"/>
      <c r="C63" s="77"/>
      <c r="D63" s="77"/>
      <c r="E63" s="77"/>
      <c r="F63" s="77"/>
      <c r="G63" s="23" t="s">
        <v>41</v>
      </c>
      <c r="H63" s="36">
        <v>2006</v>
      </c>
      <c r="I63" s="37" t="s">
        <v>7</v>
      </c>
      <c r="J63" s="37" t="s">
        <v>7</v>
      </c>
      <c r="K63" s="36" t="s">
        <v>93</v>
      </c>
      <c r="L63" s="36" t="s">
        <v>98</v>
      </c>
      <c r="M63" s="127" t="s">
        <v>99</v>
      </c>
      <c r="N63" s="131"/>
      <c r="O63" s="78">
        <v>15</v>
      </c>
      <c r="P63" s="78">
        <v>0</v>
      </c>
      <c r="Q63" s="78">
        <v>190</v>
      </c>
      <c r="R63" s="79">
        <v>15</v>
      </c>
      <c r="S63" s="28">
        <v>2</v>
      </c>
      <c r="T63" s="29">
        <v>29.25</v>
      </c>
      <c r="U63" s="30">
        <v>0</v>
      </c>
      <c r="V63" s="79">
        <v>252.00030000000001</v>
      </c>
      <c r="W63" s="79">
        <v>18</v>
      </c>
      <c r="X63" s="31">
        <v>14</v>
      </c>
      <c r="Y63" s="32">
        <v>44.799999999999955</v>
      </c>
      <c r="Z63" s="79">
        <v>415.5</v>
      </c>
      <c r="AA63" s="79">
        <v>19</v>
      </c>
      <c r="AB63" s="31">
        <v>0</v>
      </c>
      <c r="AC63" s="32">
        <v>0</v>
      </c>
      <c r="AD63" s="79">
        <v>0</v>
      </c>
      <c r="AE63" s="79">
        <v>1</v>
      </c>
      <c r="AF63" s="33">
        <v>46</v>
      </c>
    </row>
    <row r="66" spans="2:32" ht="12.95" customHeight="1" x14ac:dyDescent="0.25">
      <c r="B66" s="103" t="s">
        <v>13</v>
      </c>
      <c r="C66" s="103"/>
      <c r="D66" s="103"/>
      <c r="E66" s="103"/>
      <c r="F66" s="103"/>
      <c r="G66" s="103"/>
      <c r="H66" s="103"/>
      <c r="I66" s="75"/>
      <c r="J66" s="76"/>
      <c r="K66" s="76"/>
      <c r="L66" s="76"/>
      <c r="M66" s="76"/>
      <c r="N66" s="76"/>
      <c r="O66" s="6"/>
      <c r="P66" s="3"/>
      <c r="Q66" s="3"/>
      <c r="R66" s="3"/>
      <c r="S66" s="76"/>
      <c r="T66" s="104" t="s">
        <v>108</v>
      </c>
      <c r="U66" s="104"/>
      <c r="V66" s="104"/>
      <c r="W66" s="104"/>
      <c r="X66" s="104"/>
      <c r="Y66" s="104"/>
      <c r="Z66" s="3"/>
      <c r="AA66" s="3"/>
      <c r="AB66" s="3"/>
      <c r="AC66" s="3"/>
      <c r="AD66" s="3"/>
      <c r="AE66" s="3"/>
      <c r="AF66" s="3"/>
    </row>
    <row r="67" spans="2:32" ht="12.95" customHeight="1" x14ac:dyDescent="0.25">
      <c r="B67" s="3"/>
      <c r="C67" s="3"/>
      <c r="D67" s="3"/>
      <c r="E67" s="3"/>
      <c r="F67" s="3"/>
      <c r="G67" s="3"/>
      <c r="H67" s="76"/>
      <c r="I67" s="76"/>
      <c r="J67" s="76"/>
      <c r="K67" s="76"/>
      <c r="L67" s="76"/>
      <c r="M67" s="76"/>
      <c r="N67" s="76"/>
      <c r="O67" s="6"/>
      <c r="P67" s="76"/>
      <c r="Q67" s="76"/>
      <c r="R67" s="16"/>
      <c r="S67" s="76"/>
      <c r="T67" s="76"/>
      <c r="U67" s="76"/>
      <c r="V67" s="76"/>
      <c r="W67" s="16"/>
      <c r="X67" s="76"/>
      <c r="Y67" s="76"/>
      <c r="Z67" s="76"/>
      <c r="AA67" s="16"/>
      <c r="AB67" s="76"/>
      <c r="AC67" s="76"/>
      <c r="AD67" s="76"/>
      <c r="AE67" s="16"/>
      <c r="AF67" s="76"/>
    </row>
    <row r="68" spans="2:32" ht="12.95" customHeight="1" x14ac:dyDescent="0.25">
      <c r="B68" s="103" t="s">
        <v>14</v>
      </c>
      <c r="C68" s="103"/>
      <c r="D68" s="103"/>
      <c r="E68" s="103"/>
      <c r="F68" s="103"/>
      <c r="G68" s="103"/>
      <c r="H68" s="103"/>
      <c r="I68" s="75"/>
      <c r="J68" s="76"/>
      <c r="K68" s="76"/>
      <c r="L68" s="76"/>
      <c r="M68" s="76"/>
      <c r="N68" s="76"/>
      <c r="O68" s="6"/>
      <c r="P68" s="3"/>
      <c r="Q68" s="3"/>
      <c r="R68" s="3"/>
      <c r="S68" s="76"/>
      <c r="T68" s="104" t="s">
        <v>15</v>
      </c>
      <c r="U68" s="104"/>
      <c r="V68" s="104"/>
      <c r="W68" s="104"/>
      <c r="X68" s="104"/>
      <c r="Y68" s="104"/>
      <c r="Z68" s="3"/>
      <c r="AA68" s="3"/>
      <c r="AB68" s="3"/>
      <c r="AC68" s="3"/>
      <c r="AD68" s="3"/>
      <c r="AE68" s="3"/>
      <c r="AF68" s="3"/>
    </row>
  </sheetData>
  <mergeCells count="75">
    <mergeCell ref="B66:H66"/>
    <mergeCell ref="T66:Y66"/>
    <mergeCell ref="B68:H68"/>
    <mergeCell ref="T68:Y68"/>
    <mergeCell ref="B59:B61"/>
    <mergeCell ref="N59:N61"/>
    <mergeCell ref="B62:B63"/>
    <mergeCell ref="N62:N63"/>
    <mergeCell ref="AF43:AF44"/>
    <mergeCell ref="S44:T44"/>
    <mergeCell ref="X44:Y44"/>
    <mergeCell ref="AB44:AC44"/>
    <mergeCell ref="B45:AE45"/>
    <mergeCell ref="N43:N44"/>
    <mergeCell ref="O43:R43"/>
    <mergeCell ref="S43:W43"/>
    <mergeCell ref="X43:AA43"/>
    <mergeCell ref="AB43:AE43"/>
    <mergeCell ref="I43:I44"/>
    <mergeCell ref="J43:J44"/>
    <mergeCell ref="K43:K44"/>
    <mergeCell ref="L43:L44"/>
    <mergeCell ref="M43:M44"/>
    <mergeCell ref="J5:J6"/>
    <mergeCell ref="K5:K6"/>
    <mergeCell ref="L5:L6"/>
    <mergeCell ref="M5:M6"/>
    <mergeCell ref="B7:AE7"/>
    <mergeCell ref="N5:N6"/>
    <mergeCell ref="O5:R5"/>
    <mergeCell ref="S5:W5"/>
    <mergeCell ref="X5:AA5"/>
    <mergeCell ref="AB5:AE5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B34:H34"/>
    <mergeCell ref="T34:Y34"/>
    <mergeCell ref="B36:H36"/>
    <mergeCell ref="T36:Y36"/>
    <mergeCell ref="N46:N48"/>
    <mergeCell ref="B39:AE39"/>
    <mergeCell ref="B40:AE40"/>
    <mergeCell ref="H41:K41"/>
    <mergeCell ref="V41:AF41"/>
    <mergeCell ref="B43:B44"/>
    <mergeCell ref="C43:C44"/>
    <mergeCell ref="D43:D44"/>
    <mergeCell ref="E43:E44"/>
    <mergeCell ref="F43:F44"/>
    <mergeCell ref="G43:G44"/>
    <mergeCell ref="H43:H44"/>
    <mergeCell ref="B55:B57"/>
    <mergeCell ref="B52:B54"/>
    <mergeCell ref="B49:B51"/>
    <mergeCell ref="B46:B48"/>
    <mergeCell ref="N52:N54"/>
    <mergeCell ref="N49:N51"/>
    <mergeCell ref="N55:N57"/>
    <mergeCell ref="J46:J48"/>
    <mergeCell ref="J49:J51"/>
    <mergeCell ref="J52:J54"/>
  </mergeCells>
  <pageMargins left="0.7" right="0.7" top="0.75" bottom="0.75" header="0.3" footer="0.3"/>
  <pageSetup paperSize="9" scale="5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I74"/>
  <sheetViews>
    <sheetView tabSelected="1" topLeftCell="B1" workbookViewId="0">
      <selection activeCell="G5" sqref="G5:G6"/>
    </sheetView>
  </sheetViews>
  <sheetFormatPr defaultColWidth="9.140625" defaultRowHeight="12.95" customHeight="1" x14ac:dyDescent="0.25"/>
  <cols>
    <col min="1" max="1" width="4" style="6" hidden="1" customWidth="1"/>
    <col min="2" max="2" width="4" style="53" customWidth="1"/>
    <col min="3" max="5" width="4" style="53" hidden="1" customWidth="1"/>
    <col min="6" max="6" width="6.42578125" style="53" hidden="1" customWidth="1"/>
    <col min="7" max="7" width="17.5703125" style="53" customWidth="1"/>
    <col min="8" max="8" width="7.42578125" style="5" customWidth="1"/>
    <col min="9" max="9" width="10.42578125" style="5" hidden="1" customWidth="1"/>
    <col min="10" max="10" width="9" style="5" customWidth="1"/>
    <col min="11" max="11" width="7.42578125" style="5" customWidth="1"/>
    <col min="12" max="12" width="12.140625" style="5" customWidth="1"/>
    <col min="13" max="13" width="12.5703125" style="5" customWidth="1"/>
    <col min="14" max="14" width="5.5703125" style="5" customWidth="1"/>
    <col min="15" max="15" width="4" style="5" customWidth="1"/>
    <col min="16" max="16" width="4.42578125" style="5" customWidth="1"/>
    <col min="17" max="17" width="5.140625" style="5" customWidth="1"/>
    <col min="18" max="18" width="3" style="54" customWidth="1"/>
    <col min="19" max="19" width="3.42578125" style="5" customWidth="1"/>
    <col min="20" max="20" width="5.42578125" style="55" customWidth="1"/>
    <col min="21" max="21" width="4.5703125" style="5" customWidth="1"/>
    <col min="22" max="22" width="5.140625" style="5" customWidth="1"/>
    <col min="23" max="23" width="3" style="54" customWidth="1"/>
    <col min="24" max="24" width="3.42578125" style="5" customWidth="1"/>
    <col min="25" max="25" width="5.42578125" style="5" customWidth="1"/>
    <col min="26" max="26" width="5.140625" style="5" customWidth="1"/>
    <col min="27" max="27" width="3" style="54" customWidth="1"/>
    <col min="28" max="28" width="3.85546875" style="5" customWidth="1"/>
    <col min="29" max="29" width="4.5703125" style="5" customWidth="1"/>
    <col min="30" max="30" width="5.140625" style="5" customWidth="1"/>
    <col min="31" max="31" width="2.85546875" style="54" bestFit="1" customWidth="1"/>
    <col min="32" max="32" width="11.85546875" style="5" hidden="1" customWidth="1"/>
    <col min="33" max="37" width="4" style="6" hidden="1" customWidth="1"/>
    <col min="38" max="42" width="4" style="7" hidden="1" customWidth="1"/>
    <col min="43" max="43" width="10.5703125" style="7" hidden="1" customWidth="1"/>
    <col min="44" max="44" width="0" style="7" hidden="1" customWidth="1"/>
    <col min="45" max="45" width="9.140625" style="7" hidden="1" customWidth="1"/>
    <col min="46" max="46" width="5.140625" style="8" hidden="1" customWidth="1"/>
    <col min="47" max="48" width="17.140625" style="8" hidden="1" customWidth="1"/>
    <col min="49" max="49" width="9.140625" style="9" hidden="1" customWidth="1"/>
    <col min="50" max="51" width="9.140625" style="8" hidden="1" customWidth="1"/>
    <col min="52" max="52" width="19.140625" style="10" hidden="1" customWidth="1"/>
    <col min="53" max="53" width="18.85546875" style="9" hidden="1" customWidth="1"/>
    <col min="54" max="60" width="9.140625" style="9"/>
    <col min="61" max="16384" width="9.140625" style="6"/>
  </cols>
  <sheetData>
    <row r="1" spans="1:61" ht="12.95" customHeight="1" x14ac:dyDescent="0.25">
      <c r="A1" s="3"/>
      <c r="B1" s="115" t="s">
        <v>114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4"/>
    </row>
    <row r="2" spans="1:61" ht="12.95" customHeight="1" x14ac:dyDescent="0.25">
      <c r="A2" s="3"/>
      <c r="B2" s="115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4"/>
    </row>
    <row r="3" spans="1:61" ht="12.95" customHeight="1" x14ac:dyDescent="0.25">
      <c r="A3" s="3"/>
      <c r="B3" s="4"/>
      <c r="C3" s="4"/>
      <c r="D3" s="4"/>
      <c r="E3" s="4"/>
      <c r="F3" s="4"/>
      <c r="G3" s="3"/>
      <c r="H3" s="116" t="s">
        <v>55</v>
      </c>
      <c r="I3" s="116"/>
      <c r="J3" s="116"/>
      <c r="K3" s="116"/>
      <c r="L3" s="11"/>
      <c r="M3" s="11"/>
      <c r="N3" s="11"/>
      <c r="O3" s="11"/>
      <c r="P3" s="12"/>
      <c r="Q3" s="12"/>
      <c r="R3" s="12"/>
      <c r="S3" s="11"/>
      <c r="T3" s="13"/>
      <c r="U3" s="11"/>
      <c r="V3" s="120" t="s">
        <v>56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61" ht="12.95" customHeight="1" x14ac:dyDescent="0.25"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6"/>
      <c r="S4" s="15"/>
      <c r="T4" s="17"/>
      <c r="U4" s="15"/>
      <c r="V4" s="15"/>
      <c r="W4" s="16"/>
      <c r="X4" s="15"/>
      <c r="Y4" s="15"/>
      <c r="Z4" s="15"/>
      <c r="AA4" s="16"/>
      <c r="AB4" s="15"/>
      <c r="AC4" s="15"/>
      <c r="AD4" s="15"/>
      <c r="AE4" s="16"/>
      <c r="AF4" s="15"/>
    </row>
    <row r="5" spans="1:61" ht="12.95" customHeight="1" x14ac:dyDescent="0.25">
      <c r="B5" s="113" t="s">
        <v>0</v>
      </c>
      <c r="C5" s="111" t="s">
        <v>57</v>
      </c>
      <c r="D5" s="111" t="s">
        <v>58</v>
      </c>
      <c r="E5" s="111" t="s">
        <v>59</v>
      </c>
      <c r="F5" s="111" t="s">
        <v>60</v>
      </c>
      <c r="G5" s="113" t="s">
        <v>1</v>
      </c>
      <c r="H5" s="118" t="s">
        <v>61</v>
      </c>
      <c r="I5" s="111" t="s">
        <v>62</v>
      </c>
      <c r="J5" s="113" t="s">
        <v>2</v>
      </c>
      <c r="K5" s="113" t="s">
        <v>63</v>
      </c>
      <c r="L5" s="113" t="s">
        <v>64</v>
      </c>
      <c r="M5" s="113" t="s">
        <v>65</v>
      </c>
      <c r="N5" s="113" t="s">
        <v>3</v>
      </c>
      <c r="O5" s="108" t="s">
        <v>66</v>
      </c>
      <c r="P5" s="109"/>
      <c r="Q5" s="109"/>
      <c r="R5" s="110"/>
      <c r="S5" s="108" t="s">
        <v>67</v>
      </c>
      <c r="T5" s="109"/>
      <c r="U5" s="109"/>
      <c r="V5" s="109"/>
      <c r="W5" s="110"/>
      <c r="X5" s="108" t="s">
        <v>68</v>
      </c>
      <c r="Y5" s="109"/>
      <c r="Z5" s="109"/>
      <c r="AA5" s="110"/>
      <c r="AB5" s="108" t="s">
        <v>69</v>
      </c>
      <c r="AC5" s="109"/>
      <c r="AD5" s="109"/>
      <c r="AE5" s="110"/>
      <c r="AF5" s="111" t="s">
        <v>75</v>
      </c>
    </row>
    <row r="6" spans="1:61" ht="12.95" customHeight="1" x14ac:dyDescent="0.25">
      <c r="B6" s="114"/>
      <c r="C6" s="112"/>
      <c r="D6" s="112"/>
      <c r="E6" s="112"/>
      <c r="F6" s="112"/>
      <c r="G6" s="114"/>
      <c r="H6" s="119"/>
      <c r="I6" s="112"/>
      <c r="J6" s="114"/>
      <c r="K6" s="114"/>
      <c r="L6" s="114"/>
      <c r="M6" s="114"/>
      <c r="N6" s="114"/>
      <c r="O6" s="1" t="s">
        <v>70</v>
      </c>
      <c r="P6" s="1" t="s">
        <v>71</v>
      </c>
      <c r="Q6" s="1" t="s">
        <v>72</v>
      </c>
      <c r="R6" s="18" t="s">
        <v>73</v>
      </c>
      <c r="S6" s="108" t="s">
        <v>74</v>
      </c>
      <c r="T6" s="110"/>
      <c r="U6" s="19" t="s">
        <v>71</v>
      </c>
      <c r="V6" s="1" t="s">
        <v>72</v>
      </c>
      <c r="W6" s="18" t="s">
        <v>73</v>
      </c>
      <c r="X6" s="108" t="s">
        <v>74</v>
      </c>
      <c r="Y6" s="110"/>
      <c r="Z6" s="1" t="s">
        <v>72</v>
      </c>
      <c r="AA6" s="18" t="s">
        <v>73</v>
      </c>
      <c r="AB6" s="108" t="s">
        <v>74</v>
      </c>
      <c r="AC6" s="110"/>
      <c r="AD6" s="1" t="s">
        <v>72</v>
      </c>
      <c r="AE6" s="18" t="s">
        <v>73</v>
      </c>
      <c r="AF6" s="112"/>
    </row>
    <row r="7" spans="1:61" ht="12.95" customHeight="1" x14ac:dyDescent="0.25">
      <c r="B7" s="108" t="s">
        <v>111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20"/>
    </row>
    <row r="8" spans="1:61" ht="12.95" customHeight="1" x14ac:dyDescent="0.25">
      <c r="A8" s="34">
        <v>2</v>
      </c>
      <c r="B8" s="84">
        <v>1</v>
      </c>
      <c r="C8" s="77"/>
      <c r="D8" s="77"/>
      <c r="E8" s="77"/>
      <c r="F8" s="77"/>
      <c r="G8" s="23" t="s">
        <v>52</v>
      </c>
      <c r="H8" s="36">
        <v>2002</v>
      </c>
      <c r="I8" s="37" t="s">
        <v>12</v>
      </c>
      <c r="J8" s="37" t="s">
        <v>12</v>
      </c>
      <c r="K8" s="36" t="s">
        <v>82</v>
      </c>
      <c r="L8" s="36" t="s">
        <v>80</v>
      </c>
      <c r="M8" s="64" t="s">
        <v>81</v>
      </c>
      <c r="N8" s="25">
        <v>1516.5024000000001</v>
      </c>
      <c r="O8" s="78">
        <v>11</v>
      </c>
      <c r="P8" s="78">
        <v>0</v>
      </c>
      <c r="Q8" s="78">
        <v>215</v>
      </c>
      <c r="R8" s="79">
        <v>16</v>
      </c>
      <c r="S8" s="28">
        <v>2</v>
      </c>
      <c r="T8" s="29">
        <v>0.26</v>
      </c>
      <c r="U8" s="30">
        <v>0</v>
      </c>
      <c r="V8" s="79">
        <v>310.00240000000002</v>
      </c>
      <c r="W8" s="79">
        <v>2</v>
      </c>
      <c r="X8" s="31">
        <v>10</v>
      </c>
      <c r="Y8" s="32">
        <v>8.5599999999999454</v>
      </c>
      <c r="Z8" s="79">
        <v>691.5</v>
      </c>
      <c r="AA8" s="79">
        <v>2</v>
      </c>
      <c r="AB8" s="31">
        <v>0</v>
      </c>
      <c r="AC8" s="32">
        <v>0</v>
      </c>
      <c r="AD8" s="79">
        <v>300</v>
      </c>
      <c r="AE8" s="79">
        <v>1</v>
      </c>
      <c r="AF8" s="33">
        <v>20</v>
      </c>
      <c r="AG8" s="5"/>
      <c r="AL8" s="6"/>
      <c r="AT8" s="7"/>
      <c r="AW8" s="8"/>
      <c r="AX8" s="9"/>
      <c r="AZ8" s="8"/>
      <c r="BA8" s="10"/>
      <c r="BI8" s="9"/>
    </row>
    <row r="9" spans="1:61" ht="12.95" customHeight="1" x14ac:dyDescent="0.25">
      <c r="A9" s="34">
        <v>3</v>
      </c>
      <c r="B9" s="84">
        <v>2</v>
      </c>
      <c r="C9" s="77"/>
      <c r="D9" s="77"/>
      <c r="E9" s="77"/>
      <c r="F9" s="77"/>
      <c r="G9" s="23" t="s">
        <v>31</v>
      </c>
      <c r="H9" s="36">
        <v>2000</v>
      </c>
      <c r="I9" s="37" t="s">
        <v>6</v>
      </c>
      <c r="J9" s="37" t="s">
        <v>6</v>
      </c>
      <c r="K9" s="36" t="s">
        <v>76</v>
      </c>
      <c r="L9" s="36" t="s">
        <v>80</v>
      </c>
      <c r="M9" s="64" t="s">
        <v>86</v>
      </c>
      <c r="N9" s="25">
        <v>1514.0015000000001</v>
      </c>
      <c r="O9" s="78">
        <v>12</v>
      </c>
      <c r="P9" s="78">
        <v>0</v>
      </c>
      <c r="Q9" s="78">
        <v>224</v>
      </c>
      <c r="R9" s="79">
        <v>11</v>
      </c>
      <c r="S9" s="28">
        <v>2</v>
      </c>
      <c r="T9" s="29">
        <v>8.18</v>
      </c>
      <c r="U9" s="30">
        <v>0</v>
      </c>
      <c r="V9" s="79">
        <v>294.00150000000002</v>
      </c>
      <c r="W9" s="79">
        <v>11</v>
      </c>
      <c r="X9" s="31">
        <v>10</v>
      </c>
      <c r="Y9" s="32">
        <v>4.3300000000000409</v>
      </c>
      <c r="Z9" s="79">
        <v>696</v>
      </c>
      <c r="AA9" s="79">
        <v>1</v>
      </c>
      <c r="AB9" s="31">
        <v>0</v>
      </c>
      <c r="AC9" s="32">
        <v>0</v>
      </c>
      <c r="AD9" s="79">
        <v>300</v>
      </c>
      <c r="AE9" s="79">
        <v>1</v>
      </c>
      <c r="AF9" s="33">
        <v>23</v>
      </c>
      <c r="AG9" s="5"/>
      <c r="AL9" s="6"/>
      <c r="AT9" s="7"/>
      <c r="AW9" s="8"/>
      <c r="AX9" s="9"/>
      <c r="AZ9" s="8"/>
      <c r="BA9" s="10"/>
      <c r="BI9" s="9"/>
    </row>
    <row r="10" spans="1:61" ht="12.95" customHeight="1" x14ac:dyDescent="0.25">
      <c r="A10" s="34">
        <v>8</v>
      </c>
      <c r="B10" s="25">
        <v>3</v>
      </c>
      <c r="C10" s="77"/>
      <c r="D10" s="77"/>
      <c r="E10" s="77"/>
      <c r="F10" s="77"/>
      <c r="G10" s="23" t="s">
        <v>48</v>
      </c>
      <c r="H10" s="36">
        <v>2000</v>
      </c>
      <c r="I10" s="37" t="s">
        <v>6</v>
      </c>
      <c r="J10" s="37" t="s">
        <v>6</v>
      </c>
      <c r="K10" s="36" t="s">
        <v>76</v>
      </c>
      <c r="L10" s="36" t="s">
        <v>77</v>
      </c>
      <c r="M10" s="64" t="s">
        <v>78</v>
      </c>
      <c r="N10" s="25">
        <v>1494.5003999999999</v>
      </c>
      <c r="O10" s="78">
        <v>14</v>
      </c>
      <c r="P10" s="78">
        <v>0</v>
      </c>
      <c r="Q10" s="78">
        <v>240</v>
      </c>
      <c r="R10" s="79">
        <v>6</v>
      </c>
      <c r="S10" s="28">
        <v>2</v>
      </c>
      <c r="T10" s="29">
        <v>17.53</v>
      </c>
      <c r="U10" s="30">
        <v>0</v>
      </c>
      <c r="V10" s="79">
        <v>275.00040000000001</v>
      </c>
      <c r="W10" s="79">
        <v>22</v>
      </c>
      <c r="X10" s="31">
        <v>10</v>
      </c>
      <c r="Y10" s="32">
        <v>13.730000000000018</v>
      </c>
      <c r="Z10" s="79">
        <v>686.5</v>
      </c>
      <c r="AA10" s="79">
        <v>4</v>
      </c>
      <c r="AB10" s="31">
        <v>0</v>
      </c>
      <c r="AC10" s="32">
        <v>0</v>
      </c>
      <c r="AD10" s="79">
        <v>293</v>
      </c>
      <c r="AE10" s="79">
        <v>1</v>
      </c>
      <c r="AF10" s="33">
        <v>32</v>
      </c>
      <c r="AG10" s="5"/>
      <c r="AL10" s="6"/>
      <c r="AT10" s="7"/>
      <c r="AW10" s="8"/>
      <c r="AX10" s="9"/>
      <c r="AZ10" s="8"/>
      <c r="BA10" s="10"/>
      <c r="BI10" s="9"/>
    </row>
    <row r="11" spans="1:61" ht="12.95" customHeight="1" x14ac:dyDescent="0.25">
      <c r="A11" s="34">
        <v>9</v>
      </c>
      <c r="B11" s="25">
        <v>4</v>
      </c>
      <c r="C11" s="77"/>
      <c r="D11" s="77"/>
      <c r="E11" s="77"/>
      <c r="F11" s="77"/>
      <c r="G11" s="23" t="s">
        <v>19</v>
      </c>
      <c r="H11" s="36">
        <v>2001</v>
      </c>
      <c r="I11" s="37" t="s">
        <v>6</v>
      </c>
      <c r="J11" s="37" t="s">
        <v>6</v>
      </c>
      <c r="K11" s="36" t="s">
        <v>76</v>
      </c>
      <c r="L11" s="36" t="s">
        <v>85</v>
      </c>
      <c r="M11" s="64" t="s">
        <v>78</v>
      </c>
      <c r="N11" s="25">
        <v>1488.5007000000001</v>
      </c>
      <c r="O11" s="78">
        <v>11</v>
      </c>
      <c r="P11" s="78">
        <v>0</v>
      </c>
      <c r="Q11" s="78">
        <v>219</v>
      </c>
      <c r="R11" s="79">
        <v>14</v>
      </c>
      <c r="S11" s="28">
        <v>2</v>
      </c>
      <c r="T11" s="29">
        <v>12.45</v>
      </c>
      <c r="U11" s="30">
        <v>0</v>
      </c>
      <c r="V11" s="79">
        <v>286.00069999999999</v>
      </c>
      <c r="W11" s="79">
        <v>19</v>
      </c>
      <c r="X11" s="31">
        <v>10</v>
      </c>
      <c r="Y11" s="32">
        <v>16.769999999999982</v>
      </c>
      <c r="Z11" s="79">
        <v>683.5</v>
      </c>
      <c r="AA11" s="79">
        <v>6</v>
      </c>
      <c r="AB11" s="31">
        <v>0</v>
      </c>
      <c r="AC11" s="32">
        <v>0</v>
      </c>
      <c r="AD11" s="79">
        <v>300</v>
      </c>
      <c r="AE11" s="79">
        <v>1</v>
      </c>
      <c r="AF11" s="33">
        <v>39</v>
      </c>
      <c r="AG11" s="5"/>
      <c r="AL11" s="6"/>
      <c r="AT11" s="7"/>
      <c r="AW11" s="8"/>
      <c r="AX11" s="9"/>
      <c r="AZ11" s="8"/>
      <c r="BA11" s="10"/>
      <c r="BI11" s="9"/>
    </row>
    <row r="12" spans="1:61" ht="12.95" customHeight="1" x14ac:dyDescent="0.25">
      <c r="A12" s="34">
        <v>10</v>
      </c>
      <c r="B12" s="25">
        <v>5</v>
      </c>
      <c r="C12" s="77"/>
      <c r="D12" s="77"/>
      <c r="E12" s="77"/>
      <c r="F12" s="77"/>
      <c r="G12" s="23" t="s">
        <v>28</v>
      </c>
      <c r="H12" s="36">
        <v>2002</v>
      </c>
      <c r="I12" s="37" t="s">
        <v>6</v>
      </c>
      <c r="J12" s="37" t="s">
        <v>6</v>
      </c>
      <c r="K12" s="36" t="s">
        <v>76</v>
      </c>
      <c r="L12" s="36" t="s">
        <v>85</v>
      </c>
      <c r="M12" s="64" t="s">
        <v>86</v>
      </c>
      <c r="N12" s="25">
        <v>1480.0021999999999</v>
      </c>
      <c r="O12" s="78">
        <v>14</v>
      </c>
      <c r="P12" s="78">
        <v>0</v>
      </c>
      <c r="Q12" s="78">
        <v>238</v>
      </c>
      <c r="R12" s="79">
        <v>7</v>
      </c>
      <c r="S12" s="28">
        <v>2</v>
      </c>
      <c r="T12" s="29">
        <v>1.46</v>
      </c>
      <c r="U12" s="30">
        <v>0</v>
      </c>
      <c r="V12" s="79">
        <v>308.00220000000002</v>
      </c>
      <c r="W12" s="79">
        <v>4</v>
      </c>
      <c r="X12" s="31">
        <v>11</v>
      </c>
      <c r="Y12" s="32">
        <v>6.1900000000000546</v>
      </c>
      <c r="Z12" s="79">
        <v>634</v>
      </c>
      <c r="AA12" s="79">
        <v>17</v>
      </c>
      <c r="AB12" s="31">
        <v>0</v>
      </c>
      <c r="AC12" s="32">
        <v>0</v>
      </c>
      <c r="AD12" s="79">
        <v>300</v>
      </c>
      <c r="AE12" s="79">
        <v>1</v>
      </c>
      <c r="AF12" s="33">
        <v>28</v>
      </c>
      <c r="AG12" s="5"/>
      <c r="AL12" s="6"/>
      <c r="AT12" s="7"/>
      <c r="AW12" s="8"/>
      <c r="AX12" s="9"/>
      <c r="AZ12" s="8"/>
      <c r="BA12" s="10"/>
      <c r="BI12" s="9"/>
    </row>
    <row r="13" spans="1:61" ht="12.95" customHeight="1" x14ac:dyDescent="0.25">
      <c r="A13" s="34">
        <v>12</v>
      </c>
      <c r="B13" s="25">
        <v>6</v>
      </c>
      <c r="C13" s="77"/>
      <c r="D13" s="77"/>
      <c r="E13" s="77"/>
      <c r="F13" s="77"/>
      <c r="G13" s="23" t="s">
        <v>17</v>
      </c>
      <c r="H13" s="36">
        <v>2004</v>
      </c>
      <c r="I13" s="37" t="s">
        <v>6</v>
      </c>
      <c r="J13" s="37" t="s">
        <v>6</v>
      </c>
      <c r="K13" s="36" t="s">
        <v>84</v>
      </c>
      <c r="L13" s="36" t="s">
        <v>85</v>
      </c>
      <c r="M13" s="64" t="s">
        <v>86</v>
      </c>
      <c r="N13" s="25">
        <v>1193.5008</v>
      </c>
      <c r="O13" s="78">
        <v>13</v>
      </c>
      <c r="P13" s="78">
        <v>0</v>
      </c>
      <c r="Q13" s="78">
        <v>229</v>
      </c>
      <c r="R13" s="79">
        <v>8</v>
      </c>
      <c r="S13" s="28">
        <v>2</v>
      </c>
      <c r="T13" s="29">
        <v>12.07</v>
      </c>
      <c r="U13" s="30">
        <v>0</v>
      </c>
      <c r="V13" s="79">
        <v>286.00080000000003</v>
      </c>
      <c r="W13" s="79">
        <v>18</v>
      </c>
      <c r="X13" s="31">
        <v>10</v>
      </c>
      <c r="Y13" s="32">
        <v>21.690000000000055</v>
      </c>
      <c r="Z13" s="79">
        <v>678.5</v>
      </c>
      <c r="AA13" s="79">
        <v>7</v>
      </c>
      <c r="AB13" s="31">
        <v>0</v>
      </c>
      <c r="AC13" s="32">
        <v>0</v>
      </c>
      <c r="AD13" s="79">
        <v>0</v>
      </c>
      <c r="AE13" s="79">
        <v>1</v>
      </c>
      <c r="AF13" s="33">
        <v>33</v>
      </c>
      <c r="AG13" s="5"/>
      <c r="AL13" s="6"/>
      <c r="AT13" s="7"/>
      <c r="AW13" s="8"/>
      <c r="AX13" s="9"/>
      <c r="AZ13" s="8"/>
      <c r="BA13" s="10"/>
      <c r="BI13" s="9"/>
    </row>
    <row r="14" spans="1:61" ht="12.95" customHeight="1" x14ac:dyDescent="0.25">
      <c r="A14" s="34">
        <v>13</v>
      </c>
      <c r="B14" s="25">
        <v>7</v>
      </c>
      <c r="C14" s="77"/>
      <c r="D14" s="77"/>
      <c r="E14" s="77"/>
      <c r="F14" s="77"/>
      <c r="G14" s="23" t="s">
        <v>26</v>
      </c>
      <c r="H14" s="36">
        <v>1999</v>
      </c>
      <c r="I14" s="37" t="s">
        <v>8</v>
      </c>
      <c r="J14" s="37" t="s">
        <v>8</v>
      </c>
      <c r="K14" s="36" t="s">
        <v>76</v>
      </c>
      <c r="L14" s="36" t="s">
        <v>80</v>
      </c>
      <c r="M14" s="64" t="s">
        <v>83</v>
      </c>
      <c r="N14" s="25">
        <v>1162.5020999999999</v>
      </c>
      <c r="O14" s="78">
        <v>13</v>
      </c>
      <c r="P14" s="78">
        <v>0</v>
      </c>
      <c r="Q14" s="78">
        <v>229</v>
      </c>
      <c r="R14" s="79">
        <v>8</v>
      </c>
      <c r="S14" s="28">
        <v>2</v>
      </c>
      <c r="T14" s="29">
        <v>4.09</v>
      </c>
      <c r="U14" s="30">
        <v>0</v>
      </c>
      <c r="V14" s="79">
        <v>302.00209999999998</v>
      </c>
      <c r="W14" s="79">
        <v>5</v>
      </c>
      <c r="X14" s="31">
        <v>11</v>
      </c>
      <c r="Y14" s="32">
        <v>8.9900000000000091</v>
      </c>
      <c r="Z14" s="79">
        <v>631.5</v>
      </c>
      <c r="AA14" s="79">
        <v>19</v>
      </c>
      <c r="AB14" s="31">
        <v>0</v>
      </c>
      <c r="AC14" s="32">
        <v>0</v>
      </c>
      <c r="AD14" s="79">
        <v>0</v>
      </c>
      <c r="AE14" s="79">
        <v>1</v>
      </c>
      <c r="AF14" s="33">
        <v>32</v>
      </c>
      <c r="AG14" s="5"/>
      <c r="AL14" s="6"/>
      <c r="AT14" s="7"/>
      <c r="AW14" s="8"/>
      <c r="AX14" s="9"/>
      <c r="AZ14" s="8"/>
      <c r="BA14" s="10"/>
      <c r="BI14" s="9"/>
    </row>
    <row r="15" spans="1:61" ht="12.95" customHeight="1" x14ac:dyDescent="0.25">
      <c r="A15" s="34">
        <v>14</v>
      </c>
      <c r="B15" s="25">
        <v>8</v>
      </c>
      <c r="C15" s="77"/>
      <c r="D15" s="77"/>
      <c r="E15" s="77"/>
      <c r="F15" s="77"/>
      <c r="G15" s="23" t="s">
        <v>35</v>
      </c>
      <c r="H15" s="36">
        <v>2003</v>
      </c>
      <c r="I15" s="37" t="s">
        <v>6</v>
      </c>
      <c r="J15" s="37" t="s">
        <v>6</v>
      </c>
      <c r="K15" s="36" t="s">
        <v>84</v>
      </c>
      <c r="L15" s="36" t="s">
        <v>85</v>
      </c>
      <c r="M15" s="64" t="s">
        <v>86</v>
      </c>
      <c r="N15" s="25">
        <v>1157.5017</v>
      </c>
      <c r="O15" s="78">
        <v>7</v>
      </c>
      <c r="P15" s="78">
        <v>0</v>
      </c>
      <c r="Q15" s="78">
        <v>187</v>
      </c>
      <c r="R15" s="79">
        <v>20</v>
      </c>
      <c r="S15" s="28">
        <v>2</v>
      </c>
      <c r="T15" s="29">
        <v>6.89</v>
      </c>
      <c r="U15" s="30">
        <v>0</v>
      </c>
      <c r="V15" s="79">
        <v>297.00170000000003</v>
      </c>
      <c r="W15" s="79">
        <v>9</v>
      </c>
      <c r="X15" s="31">
        <v>10</v>
      </c>
      <c r="Y15" s="32">
        <v>26.669999999999959</v>
      </c>
      <c r="Z15" s="79">
        <v>673.5</v>
      </c>
      <c r="AA15" s="79">
        <v>8</v>
      </c>
      <c r="AB15" s="31">
        <v>0</v>
      </c>
      <c r="AC15" s="32">
        <v>0</v>
      </c>
      <c r="AD15" s="79">
        <v>0</v>
      </c>
      <c r="AE15" s="79">
        <v>1</v>
      </c>
      <c r="AF15" s="33">
        <v>37</v>
      </c>
      <c r="AG15" s="5"/>
      <c r="AL15" s="6"/>
      <c r="AT15" s="7"/>
      <c r="AW15" s="8"/>
      <c r="AX15" s="9"/>
      <c r="AZ15" s="8"/>
      <c r="BA15" s="10"/>
      <c r="BI15" s="9"/>
    </row>
    <row r="16" spans="1:61" ht="12.95" customHeight="1" x14ac:dyDescent="0.25">
      <c r="A16" s="34"/>
      <c r="B16" s="25">
        <v>9</v>
      </c>
      <c r="C16" s="77"/>
      <c r="D16" s="77"/>
      <c r="E16" s="77"/>
      <c r="F16" s="77"/>
      <c r="G16" s="23" t="s">
        <v>34</v>
      </c>
      <c r="H16" s="36">
        <v>2000</v>
      </c>
      <c r="I16" s="37" t="s">
        <v>11</v>
      </c>
      <c r="J16" s="37" t="s">
        <v>11</v>
      </c>
      <c r="K16" s="36" t="s">
        <v>87</v>
      </c>
      <c r="L16" s="36" t="s">
        <v>85</v>
      </c>
      <c r="M16" s="64" t="s">
        <v>91</v>
      </c>
      <c r="N16" s="25">
        <v>1150.5005000000001</v>
      </c>
      <c r="O16" s="78">
        <v>12</v>
      </c>
      <c r="P16" s="78">
        <v>0</v>
      </c>
      <c r="Q16" s="78">
        <v>224</v>
      </c>
      <c r="R16" s="79">
        <v>11</v>
      </c>
      <c r="S16" s="28">
        <v>2</v>
      </c>
      <c r="T16" s="29">
        <v>15.6</v>
      </c>
      <c r="U16" s="30">
        <v>0</v>
      </c>
      <c r="V16" s="79">
        <v>279.00049999999999</v>
      </c>
      <c r="W16" s="79">
        <v>21</v>
      </c>
      <c r="X16" s="31">
        <v>10</v>
      </c>
      <c r="Y16" s="32">
        <v>52.879999999999995</v>
      </c>
      <c r="Z16" s="79">
        <v>647.5</v>
      </c>
      <c r="AA16" s="79">
        <v>11</v>
      </c>
      <c r="AB16" s="31">
        <v>0</v>
      </c>
      <c r="AC16" s="32">
        <v>0</v>
      </c>
      <c r="AD16" s="79">
        <v>0</v>
      </c>
      <c r="AE16" s="79">
        <v>1</v>
      </c>
      <c r="AF16" s="33"/>
      <c r="AG16" s="5"/>
      <c r="AL16" s="6"/>
      <c r="AT16" s="7"/>
      <c r="AW16" s="8"/>
      <c r="AX16" s="9"/>
      <c r="AZ16" s="8"/>
      <c r="BA16" s="10"/>
      <c r="BI16" s="9"/>
    </row>
    <row r="17" spans="1:61" ht="12.95" customHeight="1" x14ac:dyDescent="0.25">
      <c r="A17" s="34">
        <v>18</v>
      </c>
      <c r="B17" s="25">
        <v>10</v>
      </c>
      <c r="C17" s="77"/>
      <c r="D17" s="77"/>
      <c r="E17" s="77"/>
      <c r="F17" s="77"/>
      <c r="G17" s="23" t="s">
        <v>53</v>
      </c>
      <c r="H17" s="36">
        <v>2005</v>
      </c>
      <c r="I17" s="37" t="s">
        <v>6</v>
      </c>
      <c r="J17" s="37" t="s">
        <v>6</v>
      </c>
      <c r="K17" s="36" t="s">
        <v>84</v>
      </c>
      <c r="L17" s="36" t="s">
        <v>77</v>
      </c>
      <c r="M17" s="64" t="s">
        <v>86</v>
      </c>
      <c r="N17" s="25">
        <v>1138.0014000000001</v>
      </c>
      <c r="O17" s="78">
        <v>8</v>
      </c>
      <c r="P17" s="78">
        <v>0</v>
      </c>
      <c r="Q17" s="78">
        <v>202</v>
      </c>
      <c r="R17" s="79">
        <v>18</v>
      </c>
      <c r="S17" s="28">
        <v>2</v>
      </c>
      <c r="T17" s="29">
        <v>8.59</v>
      </c>
      <c r="U17" s="30">
        <v>0</v>
      </c>
      <c r="V17" s="79">
        <v>293.00139999999999</v>
      </c>
      <c r="W17" s="79">
        <v>12</v>
      </c>
      <c r="X17" s="31">
        <v>10</v>
      </c>
      <c r="Y17" s="32">
        <v>57.32000000000005</v>
      </c>
      <c r="Z17" s="79">
        <v>643</v>
      </c>
      <c r="AA17" s="79">
        <v>12</v>
      </c>
      <c r="AB17" s="31">
        <v>0</v>
      </c>
      <c r="AC17" s="32">
        <v>0</v>
      </c>
      <c r="AD17" s="79">
        <v>0</v>
      </c>
      <c r="AE17" s="79">
        <v>1</v>
      </c>
      <c r="AF17" s="33">
        <v>42</v>
      </c>
      <c r="AG17" s="5"/>
      <c r="AL17" s="6"/>
      <c r="AT17" s="7"/>
      <c r="AW17" s="8"/>
      <c r="AX17" s="9"/>
      <c r="AZ17" s="8"/>
      <c r="BA17" s="10"/>
      <c r="BI17" s="9"/>
    </row>
    <row r="18" spans="1:61" ht="12.95" customHeight="1" x14ac:dyDescent="0.25">
      <c r="A18" s="34">
        <v>19</v>
      </c>
      <c r="B18" s="25">
        <v>11</v>
      </c>
      <c r="C18" s="77"/>
      <c r="D18" s="77"/>
      <c r="E18" s="77"/>
      <c r="F18" s="77"/>
      <c r="G18" s="23" t="s">
        <v>16</v>
      </c>
      <c r="H18" s="36">
        <v>2000</v>
      </c>
      <c r="I18" s="37" t="s">
        <v>6</v>
      </c>
      <c r="J18" s="37" t="s">
        <v>6</v>
      </c>
      <c r="K18" s="36" t="s">
        <v>84</v>
      </c>
      <c r="L18" s="36" t="s">
        <v>77</v>
      </c>
      <c r="M18" s="64" t="s">
        <v>86</v>
      </c>
      <c r="N18" s="25">
        <v>1127.0001999999999</v>
      </c>
      <c r="O18" s="78">
        <v>12</v>
      </c>
      <c r="P18" s="78">
        <v>0</v>
      </c>
      <c r="Q18" s="78">
        <v>222</v>
      </c>
      <c r="R18" s="79">
        <v>13</v>
      </c>
      <c r="S18" s="28">
        <v>2</v>
      </c>
      <c r="T18" s="29">
        <v>23.26</v>
      </c>
      <c r="U18" s="30">
        <v>0</v>
      </c>
      <c r="V18" s="79">
        <v>264.00020000000001</v>
      </c>
      <c r="W18" s="79">
        <v>24</v>
      </c>
      <c r="X18" s="31">
        <v>10</v>
      </c>
      <c r="Y18" s="32">
        <v>59.279999999999973</v>
      </c>
      <c r="Z18" s="79">
        <v>641</v>
      </c>
      <c r="AA18" s="79">
        <v>13</v>
      </c>
      <c r="AB18" s="31">
        <v>0</v>
      </c>
      <c r="AC18" s="32">
        <v>0</v>
      </c>
      <c r="AD18" s="79">
        <v>0</v>
      </c>
      <c r="AE18" s="79">
        <v>1</v>
      </c>
      <c r="AF18" s="33">
        <v>50</v>
      </c>
      <c r="AG18" s="5"/>
      <c r="AL18" s="6"/>
      <c r="AT18" s="7"/>
      <c r="AW18" s="8"/>
      <c r="AX18" s="9"/>
      <c r="AZ18" s="8"/>
      <c r="BA18" s="10"/>
      <c r="BI18" s="9"/>
    </row>
    <row r="19" spans="1:61" ht="12.95" customHeight="1" x14ac:dyDescent="0.25">
      <c r="A19" s="34">
        <v>20</v>
      </c>
      <c r="B19" s="25">
        <v>12</v>
      </c>
      <c r="C19" s="77"/>
      <c r="D19" s="77"/>
      <c r="E19" s="77"/>
      <c r="F19" s="77"/>
      <c r="G19" s="23" t="s">
        <v>54</v>
      </c>
      <c r="H19" s="36">
        <v>2005</v>
      </c>
      <c r="I19" s="37" t="s">
        <v>11</v>
      </c>
      <c r="J19" s="37" t="s">
        <v>11</v>
      </c>
      <c r="K19" s="36" t="s">
        <v>84</v>
      </c>
      <c r="L19" s="36" t="s">
        <v>85</v>
      </c>
      <c r="M19" s="64" t="s">
        <v>91</v>
      </c>
      <c r="N19" s="25">
        <v>1123.0019</v>
      </c>
      <c r="O19" s="78">
        <v>9</v>
      </c>
      <c r="P19" s="78">
        <v>0</v>
      </c>
      <c r="Q19" s="78">
        <v>201</v>
      </c>
      <c r="R19" s="79">
        <v>19</v>
      </c>
      <c r="S19" s="28">
        <v>2</v>
      </c>
      <c r="T19" s="29">
        <v>5.17</v>
      </c>
      <c r="U19" s="30">
        <v>0</v>
      </c>
      <c r="V19" s="79">
        <v>300.00189999999998</v>
      </c>
      <c r="W19" s="79">
        <v>7</v>
      </c>
      <c r="X19" s="31">
        <v>11</v>
      </c>
      <c r="Y19" s="32">
        <v>18.220000000000027</v>
      </c>
      <c r="Z19" s="79">
        <v>622</v>
      </c>
      <c r="AA19" s="79">
        <v>20</v>
      </c>
      <c r="AB19" s="31">
        <v>0</v>
      </c>
      <c r="AC19" s="32">
        <v>0</v>
      </c>
      <c r="AD19" s="79">
        <v>0</v>
      </c>
      <c r="AE19" s="79">
        <v>1</v>
      </c>
      <c r="AF19" s="33">
        <v>46</v>
      </c>
      <c r="AG19" s="5"/>
      <c r="AL19" s="6"/>
      <c r="AT19" s="7"/>
      <c r="AW19" s="8"/>
      <c r="AX19" s="9"/>
      <c r="AZ19" s="8"/>
      <c r="BA19" s="10"/>
      <c r="BI19" s="9"/>
    </row>
    <row r="20" spans="1:61" ht="12.95" customHeight="1" x14ac:dyDescent="0.25">
      <c r="A20" s="34">
        <v>21</v>
      </c>
      <c r="B20" s="25">
        <v>13</v>
      </c>
      <c r="C20" s="77"/>
      <c r="D20" s="77"/>
      <c r="E20" s="77"/>
      <c r="F20" s="77"/>
      <c r="G20" s="23" t="s">
        <v>30</v>
      </c>
      <c r="H20" s="36">
        <v>2003</v>
      </c>
      <c r="I20" s="37" t="s">
        <v>11</v>
      </c>
      <c r="J20" s="37" t="s">
        <v>11</v>
      </c>
      <c r="K20" s="36" t="s">
        <v>87</v>
      </c>
      <c r="L20" s="36" t="s">
        <v>85</v>
      </c>
      <c r="M20" s="64" t="s">
        <v>91</v>
      </c>
      <c r="N20" s="25">
        <v>1106.501</v>
      </c>
      <c r="O20" s="78">
        <v>6</v>
      </c>
      <c r="P20" s="78">
        <v>0</v>
      </c>
      <c r="Q20" s="78">
        <v>180</v>
      </c>
      <c r="R20" s="79">
        <v>22</v>
      </c>
      <c r="S20" s="28">
        <v>2</v>
      </c>
      <c r="T20" s="29">
        <v>10.11</v>
      </c>
      <c r="U20" s="30">
        <v>0</v>
      </c>
      <c r="V20" s="79">
        <v>290.00099999999998</v>
      </c>
      <c r="W20" s="79">
        <v>16</v>
      </c>
      <c r="X20" s="31">
        <v>11</v>
      </c>
      <c r="Y20" s="32">
        <v>3.5</v>
      </c>
      <c r="Z20" s="79">
        <v>636.5</v>
      </c>
      <c r="AA20" s="79">
        <v>15</v>
      </c>
      <c r="AB20" s="31">
        <v>0</v>
      </c>
      <c r="AC20" s="32">
        <v>0</v>
      </c>
      <c r="AD20" s="79">
        <v>0</v>
      </c>
      <c r="AE20" s="79">
        <v>1</v>
      </c>
      <c r="AF20" s="33">
        <v>53</v>
      </c>
      <c r="AG20" s="5"/>
      <c r="AL20" s="6"/>
      <c r="AT20" s="7"/>
      <c r="AW20" s="8"/>
      <c r="AX20" s="9"/>
      <c r="AZ20" s="8"/>
      <c r="BA20" s="10"/>
      <c r="BI20" s="9"/>
    </row>
    <row r="21" spans="1:61" ht="12.95" customHeight="1" x14ac:dyDescent="0.25">
      <c r="A21" s="34">
        <v>22</v>
      </c>
      <c r="B21" s="25">
        <v>14</v>
      </c>
      <c r="C21" s="77"/>
      <c r="D21" s="77"/>
      <c r="E21" s="77"/>
      <c r="F21" s="77"/>
      <c r="G21" s="23" t="s">
        <v>40</v>
      </c>
      <c r="H21" s="36">
        <v>2002</v>
      </c>
      <c r="I21" s="37" t="s">
        <v>10</v>
      </c>
      <c r="J21" s="37" t="s">
        <v>10</v>
      </c>
      <c r="K21" s="36" t="s">
        <v>90</v>
      </c>
      <c r="L21" s="36">
        <v>0</v>
      </c>
      <c r="M21" s="64" t="s">
        <v>81</v>
      </c>
      <c r="N21" s="25">
        <v>1090.0006000000001</v>
      </c>
      <c r="O21" s="78">
        <v>5</v>
      </c>
      <c r="P21" s="78">
        <v>0</v>
      </c>
      <c r="Q21" s="78">
        <v>173</v>
      </c>
      <c r="R21" s="79">
        <v>24</v>
      </c>
      <c r="S21" s="28">
        <v>2</v>
      </c>
      <c r="T21" s="29">
        <v>14.72</v>
      </c>
      <c r="U21" s="30">
        <v>0</v>
      </c>
      <c r="V21" s="79">
        <v>281.00060000000002</v>
      </c>
      <c r="W21" s="79">
        <v>20</v>
      </c>
      <c r="X21" s="31">
        <v>11</v>
      </c>
      <c r="Y21" s="32">
        <v>4.2999999999999545</v>
      </c>
      <c r="Z21" s="79">
        <v>636</v>
      </c>
      <c r="AA21" s="79">
        <v>16</v>
      </c>
      <c r="AB21" s="31">
        <v>0</v>
      </c>
      <c r="AC21" s="32">
        <v>0</v>
      </c>
      <c r="AD21" s="79">
        <v>0</v>
      </c>
      <c r="AE21" s="79">
        <v>1</v>
      </c>
      <c r="AF21" s="33">
        <v>60</v>
      </c>
      <c r="AG21" s="5"/>
      <c r="AL21" s="6"/>
      <c r="AT21" s="7"/>
      <c r="AW21" s="8"/>
      <c r="AX21" s="9"/>
      <c r="AZ21" s="8"/>
      <c r="BA21" s="10"/>
      <c r="BI21" s="9"/>
    </row>
    <row r="22" spans="1:61" ht="12.95" customHeight="1" x14ac:dyDescent="0.25">
      <c r="A22" s="34">
        <v>23</v>
      </c>
      <c r="B22" s="25">
        <v>15</v>
      </c>
      <c r="C22" s="77"/>
      <c r="D22" s="77"/>
      <c r="E22" s="77"/>
      <c r="F22" s="77"/>
      <c r="G22" s="23" t="s">
        <v>32</v>
      </c>
      <c r="H22" s="36">
        <v>2001</v>
      </c>
      <c r="I22" s="37" t="s">
        <v>12</v>
      </c>
      <c r="J22" s="37" t="s">
        <v>12</v>
      </c>
      <c r="K22" s="36" t="s">
        <v>104</v>
      </c>
      <c r="L22" s="36" t="s">
        <v>80</v>
      </c>
      <c r="M22" s="64" t="s">
        <v>81</v>
      </c>
      <c r="N22" s="25">
        <v>1077.5009</v>
      </c>
      <c r="O22" s="78">
        <v>6</v>
      </c>
      <c r="P22" s="78">
        <v>0</v>
      </c>
      <c r="Q22" s="78">
        <v>184</v>
      </c>
      <c r="R22" s="79">
        <v>21</v>
      </c>
      <c r="S22" s="28">
        <v>2</v>
      </c>
      <c r="T22" s="29">
        <v>10.46</v>
      </c>
      <c r="U22" s="30">
        <v>0</v>
      </c>
      <c r="V22" s="79">
        <v>290.0009</v>
      </c>
      <c r="W22" s="79">
        <v>17</v>
      </c>
      <c r="X22" s="31">
        <v>11</v>
      </c>
      <c r="Y22" s="32">
        <v>36.950000000000045</v>
      </c>
      <c r="Z22" s="79">
        <v>603.5</v>
      </c>
      <c r="AA22" s="79">
        <v>23</v>
      </c>
      <c r="AB22" s="31">
        <v>0</v>
      </c>
      <c r="AC22" s="32">
        <v>0</v>
      </c>
      <c r="AD22" s="79">
        <v>0</v>
      </c>
      <c r="AE22" s="79">
        <v>1</v>
      </c>
      <c r="AF22" s="33">
        <v>61</v>
      </c>
      <c r="AG22" s="5"/>
      <c r="AL22" s="6"/>
      <c r="AT22" s="7"/>
      <c r="AW22" s="8"/>
      <c r="AX22" s="9"/>
      <c r="AZ22" s="8"/>
      <c r="BA22" s="10"/>
      <c r="BI22" s="9"/>
    </row>
    <row r="23" spans="1:61" ht="12.95" customHeight="1" x14ac:dyDescent="0.25">
      <c r="A23" s="34">
        <v>24</v>
      </c>
      <c r="B23" s="25">
        <v>16</v>
      </c>
      <c r="C23" s="77"/>
      <c r="D23" s="77"/>
      <c r="E23" s="77"/>
      <c r="F23" s="77"/>
      <c r="G23" s="23" t="s">
        <v>20</v>
      </c>
      <c r="H23" s="36">
        <v>2000</v>
      </c>
      <c r="I23" s="37" t="s">
        <v>6</v>
      </c>
      <c r="J23" s="37" t="s">
        <v>6</v>
      </c>
      <c r="K23" s="36" t="s">
        <v>84</v>
      </c>
      <c r="L23" s="36" t="s">
        <v>77</v>
      </c>
      <c r="M23" s="64" t="s">
        <v>78</v>
      </c>
      <c r="N23" s="25">
        <v>1053.5002999999999</v>
      </c>
      <c r="O23" s="78">
        <v>5</v>
      </c>
      <c r="P23" s="78">
        <v>0</v>
      </c>
      <c r="Q23" s="78">
        <v>177</v>
      </c>
      <c r="R23" s="79">
        <v>23</v>
      </c>
      <c r="S23" s="28">
        <v>2</v>
      </c>
      <c r="T23" s="29">
        <v>20.77</v>
      </c>
      <c r="U23" s="30">
        <v>0</v>
      </c>
      <c r="V23" s="79">
        <v>269.00029999999998</v>
      </c>
      <c r="W23" s="79">
        <v>23</v>
      </c>
      <c r="X23" s="31">
        <v>11</v>
      </c>
      <c r="Y23" s="32">
        <v>32.649999999999977</v>
      </c>
      <c r="Z23" s="79">
        <v>607.5</v>
      </c>
      <c r="AA23" s="79">
        <v>22</v>
      </c>
      <c r="AB23" s="31">
        <v>0</v>
      </c>
      <c r="AC23" s="32">
        <v>0</v>
      </c>
      <c r="AD23" s="79">
        <v>0</v>
      </c>
      <c r="AE23" s="79">
        <v>1</v>
      </c>
      <c r="AF23" s="33">
        <v>68</v>
      </c>
      <c r="AG23" s="5"/>
      <c r="AL23" s="6"/>
      <c r="AT23" s="7"/>
      <c r="AW23" s="8"/>
      <c r="AX23" s="9"/>
      <c r="AZ23" s="8"/>
      <c r="BA23" s="10"/>
      <c r="BI23" s="9"/>
    </row>
    <row r="24" spans="1:61" ht="12.95" customHeight="1" x14ac:dyDescent="0.25">
      <c r="B24" s="25">
        <v>17</v>
      </c>
      <c r="C24" s="77"/>
      <c r="D24" s="77"/>
      <c r="E24" s="77"/>
      <c r="F24" s="77"/>
      <c r="G24" s="23" t="s">
        <v>38</v>
      </c>
      <c r="H24" s="36">
        <v>2003</v>
      </c>
      <c r="I24" s="37" t="s">
        <v>6</v>
      </c>
      <c r="J24" s="37" t="s">
        <v>6</v>
      </c>
      <c r="K24" s="36" t="s">
        <v>93</v>
      </c>
      <c r="L24" s="36" t="s">
        <v>94</v>
      </c>
      <c r="M24" s="24" t="s">
        <v>95</v>
      </c>
      <c r="N24" s="126">
        <f>Q24+V24+Z24</f>
        <v>1081.5008</v>
      </c>
      <c r="O24" s="78">
        <v>17</v>
      </c>
      <c r="P24" s="78">
        <v>0</v>
      </c>
      <c r="Q24" s="78">
        <v>200</v>
      </c>
      <c r="R24" s="79">
        <v>12</v>
      </c>
      <c r="S24" s="28">
        <v>2</v>
      </c>
      <c r="T24" s="29">
        <v>15.9</v>
      </c>
      <c r="U24" s="30">
        <v>0</v>
      </c>
      <c r="V24" s="79">
        <v>279.00080000000003</v>
      </c>
      <c r="W24" s="79">
        <v>13</v>
      </c>
      <c r="X24" s="31">
        <v>11</v>
      </c>
      <c r="Y24" s="32">
        <v>37.5</v>
      </c>
      <c r="Z24" s="79">
        <v>602.5</v>
      </c>
      <c r="AA24" s="79">
        <v>9</v>
      </c>
      <c r="AB24" s="31">
        <v>0</v>
      </c>
      <c r="AC24" s="32">
        <v>0</v>
      </c>
      <c r="AD24" s="79">
        <v>0</v>
      </c>
      <c r="AE24" s="79">
        <v>1</v>
      </c>
    </row>
    <row r="25" spans="1:61" ht="12.95" customHeight="1" x14ac:dyDescent="0.25">
      <c r="A25" s="34">
        <v>12</v>
      </c>
      <c r="B25" s="25">
        <v>18</v>
      </c>
      <c r="C25" s="77"/>
      <c r="D25" s="77"/>
      <c r="E25" s="77"/>
      <c r="F25" s="77"/>
      <c r="G25" s="23" t="s">
        <v>39</v>
      </c>
      <c r="H25" s="36">
        <v>2004</v>
      </c>
      <c r="I25" s="37" t="s">
        <v>11</v>
      </c>
      <c r="J25" s="37" t="s">
        <v>11</v>
      </c>
      <c r="K25" s="36" t="s">
        <v>84</v>
      </c>
      <c r="L25" s="36" t="s">
        <v>85</v>
      </c>
      <c r="M25" s="24" t="s">
        <v>91</v>
      </c>
      <c r="N25" s="126">
        <f>Q25+V25+Z25</f>
        <v>1059.0011999999999</v>
      </c>
      <c r="O25" s="78">
        <v>15</v>
      </c>
      <c r="P25" s="78">
        <v>0</v>
      </c>
      <c r="Q25" s="78">
        <v>190</v>
      </c>
      <c r="R25" s="79">
        <v>15</v>
      </c>
      <c r="S25" s="28">
        <v>2</v>
      </c>
      <c r="T25" s="29">
        <v>11</v>
      </c>
      <c r="U25" s="30">
        <v>0</v>
      </c>
      <c r="V25" s="79">
        <v>288.00119999999998</v>
      </c>
      <c r="W25" s="79">
        <v>8</v>
      </c>
      <c r="X25" s="31">
        <v>11</v>
      </c>
      <c r="Y25" s="32">
        <v>59.399999999999977</v>
      </c>
      <c r="Z25" s="79">
        <v>581</v>
      </c>
      <c r="AA25" s="79">
        <v>15</v>
      </c>
      <c r="AB25" s="31">
        <v>0</v>
      </c>
      <c r="AC25" s="32">
        <v>0</v>
      </c>
      <c r="AD25" s="79">
        <v>0</v>
      </c>
      <c r="AE25" s="79">
        <v>1</v>
      </c>
      <c r="AF25" s="33">
        <v>34</v>
      </c>
    </row>
    <row r="26" spans="1:61" ht="12.95" customHeight="1" x14ac:dyDescent="0.25">
      <c r="A26" s="34">
        <v>13</v>
      </c>
      <c r="B26" s="25">
        <v>19</v>
      </c>
      <c r="C26" s="77"/>
      <c r="D26" s="77"/>
      <c r="E26" s="77"/>
      <c r="F26" s="77"/>
      <c r="G26" s="23" t="s">
        <v>43</v>
      </c>
      <c r="H26" s="36">
        <v>2005</v>
      </c>
      <c r="I26" s="37" t="s">
        <v>6</v>
      </c>
      <c r="J26" s="37" t="s">
        <v>6</v>
      </c>
      <c r="K26" s="36" t="s">
        <v>93</v>
      </c>
      <c r="L26" s="36" t="s">
        <v>96</v>
      </c>
      <c r="M26" s="24" t="s">
        <v>97</v>
      </c>
      <c r="N26" s="126">
        <f>Q26+V26+Z26</f>
        <v>1054.0001999999999</v>
      </c>
      <c r="O26" s="78">
        <v>11</v>
      </c>
      <c r="P26" s="78">
        <v>0</v>
      </c>
      <c r="Q26" s="78">
        <v>170</v>
      </c>
      <c r="R26" s="79">
        <v>18</v>
      </c>
      <c r="S26" s="28">
        <v>2</v>
      </c>
      <c r="T26" s="29">
        <v>30.51</v>
      </c>
      <c r="U26" s="30">
        <v>0</v>
      </c>
      <c r="V26" s="79">
        <v>249.00020000000001</v>
      </c>
      <c r="W26" s="79">
        <v>19</v>
      </c>
      <c r="X26" s="31">
        <v>11</v>
      </c>
      <c r="Y26" s="32">
        <v>5.3999999999999773</v>
      </c>
      <c r="Z26" s="79">
        <v>635</v>
      </c>
      <c r="AA26" s="79">
        <v>4</v>
      </c>
      <c r="AB26" s="31">
        <v>0</v>
      </c>
      <c r="AC26" s="32">
        <v>0</v>
      </c>
      <c r="AD26" s="79">
        <v>0</v>
      </c>
      <c r="AE26" s="79">
        <v>1</v>
      </c>
      <c r="AF26" s="33">
        <v>38</v>
      </c>
    </row>
    <row r="27" spans="1:61" ht="12.95" customHeight="1" x14ac:dyDescent="0.25">
      <c r="A27" s="34">
        <v>14</v>
      </c>
      <c r="B27" s="25">
        <v>20</v>
      </c>
      <c r="C27" s="77"/>
      <c r="D27" s="77"/>
      <c r="E27" s="77"/>
      <c r="F27" s="77"/>
      <c r="G27" s="23" t="s">
        <v>22</v>
      </c>
      <c r="H27" s="36">
        <v>2005</v>
      </c>
      <c r="I27" s="37" t="s">
        <v>11</v>
      </c>
      <c r="J27" s="37" t="s">
        <v>11</v>
      </c>
      <c r="K27" s="36" t="s">
        <v>84</v>
      </c>
      <c r="L27" s="36" t="s">
        <v>85</v>
      </c>
      <c r="M27" s="24" t="s">
        <v>106</v>
      </c>
      <c r="N27" s="126">
        <v>1049.5001999999999</v>
      </c>
      <c r="O27" s="78">
        <v>12</v>
      </c>
      <c r="P27" s="78">
        <v>0</v>
      </c>
      <c r="Q27" s="78">
        <v>185</v>
      </c>
      <c r="R27" s="79">
        <v>16</v>
      </c>
      <c r="S27" s="28">
        <v>2</v>
      </c>
      <c r="T27" s="29">
        <v>23.5</v>
      </c>
      <c r="U27" s="30">
        <v>0</v>
      </c>
      <c r="V27" s="79">
        <v>263.00020000000001</v>
      </c>
      <c r="W27" s="79">
        <v>18</v>
      </c>
      <c r="X27" s="31">
        <v>11</v>
      </c>
      <c r="Y27" s="32">
        <v>38.700000000000045</v>
      </c>
      <c r="Z27" s="79">
        <v>601.5</v>
      </c>
      <c r="AA27" s="79">
        <v>10</v>
      </c>
      <c r="AB27" s="31">
        <v>0</v>
      </c>
      <c r="AC27" s="32">
        <v>0</v>
      </c>
      <c r="AD27" s="79">
        <v>0</v>
      </c>
      <c r="AE27" s="79">
        <v>1</v>
      </c>
      <c r="AF27" s="33">
        <v>41</v>
      </c>
    </row>
    <row r="28" spans="1:61" ht="12.95" customHeight="1" x14ac:dyDescent="0.25">
      <c r="A28" s="34">
        <v>15</v>
      </c>
      <c r="B28" s="25">
        <v>21</v>
      </c>
      <c r="C28" s="77"/>
      <c r="D28" s="77"/>
      <c r="E28" s="77"/>
      <c r="F28" s="77"/>
      <c r="G28" s="23" t="s">
        <v>33</v>
      </c>
      <c r="H28" s="36">
        <v>2000</v>
      </c>
      <c r="I28" s="37" t="s">
        <v>8</v>
      </c>
      <c r="J28" s="37" t="s">
        <v>8</v>
      </c>
      <c r="K28" s="36" t="s">
        <v>76</v>
      </c>
      <c r="L28" s="36" t="s">
        <v>80</v>
      </c>
      <c r="M28" s="24" t="s">
        <v>83</v>
      </c>
      <c r="N28" s="126">
        <v>1042.001</v>
      </c>
      <c r="O28" s="78">
        <v>21</v>
      </c>
      <c r="P28" s="78">
        <v>0</v>
      </c>
      <c r="Q28" s="78">
        <v>230</v>
      </c>
      <c r="R28" s="79">
        <v>5</v>
      </c>
      <c r="S28" s="28">
        <v>2</v>
      </c>
      <c r="T28" s="29">
        <v>15.21</v>
      </c>
      <c r="U28" s="30">
        <v>0</v>
      </c>
      <c r="V28" s="79">
        <v>280.00099999999998</v>
      </c>
      <c r="W28" s="79">
        <v>10</v>
      </c>
      <c r="X28" s="31">
        <v>12</v>
      </c>
      <c r="Y28" s="32">
        <v>48.399999999999977</v>
      </c>
      <c r="Z28" s="79">
        <v>532</v>
      </c>
      <c r="AA28" s="79">
        <v>18</v>
      </c>
      <c r="AB28" s="31">
        <v>0</v>
      </c>
      <c r="AC28" s="32">
        <v>0</v>
      </c>
      <c r="AD28" s="79">
        <v>0</v>
      </c>
      <c r="AE28" s="79">
        <v>1</v>
      </c>
      <c r="AF28" s="33">
        <v>36</v>
      </c>
    </row>
    <row r="29" spans="1:61" ht="12.95" customHeight="1" x14ac:dyDescent="0.25">
      <c r="A29" s="34">
        <v>16</v>
      </c>
      <c r="B29" s="25">
        <v>22</v>
      </c>
      <c r="C29" s="77"/>
      <c r="D29" s="77"/>
      <c r="E29" s="77"/>
      <c r="F29" s="77"/>
      <c r="G29" s="23" t="s">
        <v>24</v>
      </c>
      <c r="H29" s="36">
        <v>2005</v>
      </c>
      <c r="I29" s="37" t="s">
        <v>6</v>
      </c>
      <c r="J29" s="37" t="s">
        <v>6</v>
      </c>
      <c r="K29" s="36" t="s">
        <v>84</v>
      </c>
      <c r="L29" s="36" t="s">
        <v>77</v>
      </c>
      <c r="M29" s="24" t="s">
        <v>78</v>
      </c>
      <c r="N29" s="126">
        <v>1031.0007000000001</v>
      </c>
      <c r="O29" s="78">
        <v>10</v>
      </c>
      <c r="P29" s="78">
        <v>0</v>
      </c>
      <c r="Q29" s="78">
        <v>175</v>
      </c>
      <c r="R29" s="79">
        <v>18</v>
      </c>
      <c r="S29" s="28">
        <v>2</v>
      </c>
      <c r="T29" s="29">
        <v>18.03</v>
      </c>
      <c r="U29" s="30">
        <v>0</v>
      </c>
      <c r="V29" s="79">
        <v>274.00069999999999</v>
      </c>
      <c r="W29" s="79">
        <v>13</v>
      </c>
      <c r="X29" s="31">
        <v>11</v>
      </c>
      <c r="Y29" s="32">
        <v>58.100000000000023</v>
      </c>
      <c r="Z29" s="79">
        <v>582</v>
      </c>
      <c r="AA29" s="79">
        <v>15</v>
      </c>
      <c r="AB29" s="31">
        <v>0</v>
      </c>
      <c r="AC29" s="32">
        <v>0</v>
      </c>
      <c r="AD29" s="79">
        <v>0</v>
      </c>
      <c r="AE29" s="79">
        <v>1</v>
      </c>
      <c r="AF29" s="33">
        <v>39</v>
      </c>
    </row>
    <row r="30" spans="1:61" ht="12.95" customHeight="1" x14ac:dyDescent="0.25">
      <c r="A30" s="34">
        <v>17</v>
      </c>
      <c r="B30" s="25">
        <v>23</v>
      </c>
      <c r="C30" s="77"/>
      <c r="D30" s="77"/>
      <c r="E30" s="77"/>
      <c r="F30" s="77"/>
      <c r="G30" s="23" t="s">
        <v>21</v>
      </c>
      <c r="H30" s="36">
        <v>2004</v>
      </c>
      <c r="I30" s="37" t="s">
        <v>6</v>
      </c>
      <c r="J30" s="37" t="s">
        <v>6</v>
      </c>
      <c r="K30" s="36" t="s">
        <v>101</v>
      </c>
      <c r="L30" s="36" t="s">
        <v>77</v>
      </c>
      <c r="M30" s="24" t="s">
        <v>78</v>
      </c>
      <c r="N30" s="126">
        <v>1028.5002999999999</v>
      </c>
      <c r="O30" s="78">
        <v>14</v>
      </c>
      <c r="P30" s="78">
        <v>0</v>
      </c>
      <c r="Q30" s="78">
        <v>195</v>
      </c>
      <c r="R30" s="79">
        <v>13</v>
      </c>
      <c r="S30" s="28">
        <v>2</v>
      </c>
      <c r="T30" s="29">
        <v>22.74</v>
      </c>
      <c r="U30" s="30">
        <v>0</v>
      </c>
      <c r="V30" s="79">
        <v>265.00029999999998</v>
      </c>
      <c r="W30" s="79">
        <v>17</v>
      </c>
      <c r="X30" s="31">
        <v>12</v>
      </c>
      <c r="Y30" s="32">
        <v>11.700000000000045</v>
      </c>
      <c r="Z30" s="79">
        <v>568.5</v>
      </c>
      <c r="AA30" s="79">
        <v>16</v>
      </c>
      <c r="AB30" s="31">
        <v>0</v>
      </c>
      <c r="AC30" s="32">
        <v>0</v>
      </c>
      <c r="AD30" s="79">
        <v>0</v>
      </c>
      <c r="AE30" s="79">
        <v>1</v>
      </c>
      <c r="AF30" s="33">
        <v>53</v>
      </c>
    </row>
    <row r="31" spans="1:61" ht="12.95" customHeight="1" x14ac:dyDescent="0.25">
      <c r="A31" s="34">
        <v>18</v>
      </c>
      <c r="B31" s="25">
        <v>24</v>
      </c>
      <c r="C31" s="77"/>
      <c r="D31" s="77"/>
      <c r="E31" s="77"/>
      <c r="F31" s="77"/>
      <c r="G31" s="23" t="s">
        <v>18</v>
      </c>
      <c r="H31" s="36">
        <v>2001</v>
      </c>
      <c r="I31" s="37" t="s">
        <v>12</v>
      </c>
      <c r="J31" s="37" t="s">
        <v>12</v>
      </c>
      <c r="K31" s="36" t="s">
        <v>107</v>
      </c>
      <c r="L31" s="36" t="s">
        <v>80</v>
      </c>
      <c r="M31" s="24" t="s">
        <v>81</v>
      </c>
      <c r="N31" s="126">
        <v>1028.0016000000001</v>
      </c>
      <c r="O31" s="78">
        <v>14</v>
      </c>
      <c r="P31" s="78">
        <v>0</v>
      </c>
      <c r="Q31" s="78">
        <v>195</v>
      </c>
      <c r="R31" s="79">
        <v>13</v>
      </c>
      <c r="S31" s="28">
        <v>2</v>
      </c>
      <c r="T31" s="29">
        <v>6.83</v>
      </c>
      <c r="U31" s="30">
        <v>0</v>
      </c>
      <c r="V31" s="79">
        <v>297.0016</v>
      </c>
      <c r="W31" s="79">
        <v>4</v>
      </c>
      <c r="X31" s="31">
        <v>12</v>
      </c>
      <c r="Y31" s="32">
        <v>44.100000000000023</v>
      </c>
      <c r="Z31" s="79">
        <v>536</v>
      </c>
      <c r="AA31" s="79">
        <v>17</v>
      </c>
      <c r="AB31" s="31">
        <v>0</v>
      </c>
      <c r="AC31" s="32">
        <v>0</v>
      </c>
      <c r="AD31" s="79">
        <v>0</v>
      </c>
      <c r="AE31" s="79">
        <v>1</v>
      </c>
      <c r="AF31" s="33">
        <v>52</v>
      </c>
    </row>
    <row r="32" spans="1:61" ht="12.95" customHeight="1" x14ac:dyDescent="0.25">
      <c r="A32" s="34">
        <v>19</v>
      </c>
      <c r="B32" s="25">
        <v>25</v>
      </c>
      <c r="C32" s="77"/>
      <c r="D32" s="77"/>
      <c r="E32" s="77"/>
      <c r="F32" s="77"/>
      <c r="G32" s="23" t="s">
        <v>50</v>
      </c>
      <c r="H32" s="36">
        <v>2004</v>
      </c>
      <c r="I32" s="37" t="s">
        <v>9</v>
      </c>
      <c r="J32" s="37" t="s">
        <v>9</v>
      </c>
      <c r="K32" s="36" t="s">
        <v>93</v>
      </c>
      <c r="L32" s="36" t="s">
        <v>80</v>
      </c>
      <c r="M32" s="24" t="s">
        <v>81</v>
      </c>
      <c r="N32" s="126">
        <f>Q32+V32+Z32</f>
        <v>1017.0007000000001</v>
      </c>
      <c r="O32" s="78">
        <v>24</v>
      </c>
      <c r="P32" s="78">
        <v>0</v>
      </c>
      <c r="Q32" s="78">
        <v>235</v>
      </c>
      <c r="R32" s="79">
        <v>4</v>
      </c>
      <c r="S32" s="28">
        <v>2</v>
      </c>
      <c r="T32" s="29">
        <v>17.38</v>
      </c>
      <c r="U32" s="30">
        <v>0</v>
      </c>
      <c r="V32" s="79">
        <v>276.00069999999999</v>
      </c>
      <c r="W32" s="79">
        <v>14</v>
      </c>
      <c r="X32" s="31">
        <v>13</v>
      </c>
      <c r="Y32" s="32">
        <v>14.299999999999955</v>
      </c>
      <c r="Z32" s="79">
        <v>506</v>
      </c>
      <c r="AA32" s="79">
        <v>18</v>
      </c>
      <c r="AB32" s="31">
        <v>0</v>
      </c>
      <c r="AC32" s="32">
        <v>0</v>
      </c>
      <c r="AD32" s="79">
        <v>0</v>
      </c>
      <c r="AE32" s="79">
        <v>1</v>
      </c>
      <c r="AF32" s="33">
        <v>52</v>
      </c>
    </row>
    <row r="33" spans="1:61" ht="12.95" customHeight="1" x14ac:dyDescent="0.25">
      <c r="A33" s="34">
        <v>20</v>
      </c>
      <c r="B33" s="25">
        <v>26</v>
      </c>
      <c r="C33" s="77"/>
      <c r="D33" s="77"/>
      <c r="E33" s="77"/>
      <c r="F33" s="77"/>
      <c r="G33" s="23" t="s">
        <v>37</v>
      </c>
      <c r="H33" s="36">
        <v>2004</v>
      </c>
      <c r="I33" s="37" t="s">
        <v>7</v>
      </c>
      <c r="J33" s="37" t="s">
        <v>7</v>
      </c>
      <c r="K33" s="36" t="s">
        <v>93</v>
      </c>
      <c r="L33" s="36" t="s">
        <v>98</v>
      </c>
      <c r="M33" s="24" t="s">
        <v>99</v>
      </c>
      <c r="N33" s="126">
        <f>Q33+V33+Z33</f>
        <v>1007.5011</v>
      </c>
      <c r="O33" s="78">
        <v>17</v>
      </c>
      <c r="P33" s="78">
        <v>0</v>
      </c>
      <c r="Q33" s="78">
        <v>200</v>
      </c>
      <c r="R33" s="79">
        <v>12</v>
      </c>
      <c r="S33" s="28">
        <v>2</v>
      </c>
      <c r="T33" s="29">
        <v>13</v>
      </c>
      <c r="U33" s="30">
        <v>0</v>
      </c>
      <c r="V33" s="79">
        <v>284.00110000000001</v>
      </c>
      <c r="W33" s="79">
        <v>10</v>
      </c>
      <c r="X33" s="31">
        <v>12</v>
      </c>
      <c r="Y33" s="32">
        <v>56.700000000000045</v>
      </c>
      <c r="Z33" s="79">
        <v>523.5</v>
      </c>
      <c r="AA33" s="79">
        <v>17</v>
      </c>
      <c r="AB33" s="31">
        <v>0</v>
      </c>
      <c r="AC33" s="32">
        <v>0</v>
      </c>
      <c r="AD33" s="79">
        <v>0</v>
      </c>
      <c r="AE33" s="79">
        <v>1</v>
      </c>
      <c r="AF33" s="33">
        <v>41</v>
      </c>
    </row>
    <row r="34" spans="1:61" ht="12.95" customHeight="1" x14ac:dyDescent="0.25">
      <c r="A34" s="34">
        <v>14</v>
      </c>
      <c r="B34" s="25">
        <v>27</v>
      </c>
      <c r="C34" s="77"/>
      <c r="D34" s="77"/>
      <c r="E34" s="77"/>
      <c r="F34" s="77"/>
      <c r="G34" s="23" t="s">
        <v>44</v>
      </c>
      <c r="H34" s="36">
        <v>2004</v>
      </c>
      <c r="I34" s="37" t="s">
        <v>9</v>
      </c>
      <c r="J34" s="37" t="s">
        <v>9</v>
      </c>
      <c r="K34" s="36" t="s">
        <v>93</v>
      </c>
      <c r="L34" s="36" t="s">
        <v>80</v>
      </c>
      <c r="M34" s="24" t="s">
        <v>100</v>
      </c>
      <c r="N34" s="126">
        <f>Q34+V34+Z34</f>
        <v>995.00009999999997</v>
      </c>
      <c r="O34" s="78">
        <v>10</v>
      </c>
      <c r="P34" s="78">
        <v>0</v>
      </c>
      <c r="Q34" s="78">
        <v>165</v>
      </c>
      <c r="R34" s="79">
        <v>19</v>
      </c>
      <c r="S34" s="28">
        <v>2</v>
      </c>
      <c r="T34" s="29">
        <v>31.22</v>
      </c>
      <c r="U34" s="30">
        <v>0</v>
      </c>
      <c r="V34" s="79">
        <v>248.0001</v>
      </c>
      <c r="W34" s="79">
        <v>20</v>
      </c>
      <c r="X34" s="31">
        <v>11</v>
      </c>
      <c r="Y34" s="32">
        <v>58.200000000000045</v>
      </c>
      <c r="Z34" s="79">
        <v>582</v>
      </c>
      <c r="AA34" s="79">
        <v>14</v>
      </c>
      <c r="AB34" s="31">
        <v>0</v>
      </c>
      <c r="AC34" s="32">
        <v>0</v>
      </c>
      <c r="AD34" s="79">
        <v>0</v>
      </c>
      <c r="AE34" s="79">
        <v>1</v>
      </c>
      <c r="AF34" s="33">
        <v>44</v>
      </c>
      <c r="AG34" s="5"/>
      <c r="AL34" s="6"/>
      <c r="AT34" s="7"/>
      <c r="AW34" s="8"/>
      <c r="AX34" s="9"/>
      <c r="AZ34" s="8"/>
      <c r="BA34" s="10"/>
      <c r="BI34" s="9"/>
    </row>
    <row r="35" spans="1:61" ht="12.95" customHeight="1" x14ac:dyDescent="0.25">
      <c r="A35" s="34">
        <v>15</v>
      </c>
      <c r="B35" s="25">
        <v>28</v>
      </c>
      <c r="C35" s="77"/>
      <c r="D35" s="77"/>
      <c r="E35" s="77"/>
      <c r="F35" s="77"/>
      <c r="G35" s="23" t="s">
        <v>42</v>
      </c>
      <c r="H35" s="36">
        <v>2004</v>
      </c>
      <c r="I35" s="37" t="s">
        <v>6</v>
      </c>
      <c r="J35" s="37" t="s">
        <v>6</v>
      </c>
      <c r="K35" s="36" t="s">
        <v>101</v>
      </c>
      <c r="L35" s="36" t="s">
        <v>77</v>
      </c>
      <c r="M35" s="24" t="s">
        <v>102</v>
      </c>
      <c r="N35" s="126">
        <f>Q35+V35+Z35</f>
        <v>993.00049999999999</v>
      </c>
      <c r="O35" s="78">
        <v>7</v>
      </c>
      <c r="P35" s="78">
        <v>0</v>
      </c>
      <c r="Q35" s="78">
        <v>150</v>
      </c>
      <c r="R35" s="79">
        <v>20</v>
      </c>
      <c r="S35" s="28">
        <v>2</v>
      </c>
      <c r="T35" s="29">
        <v>19.489999999999998</v>
      </c>
      <c r="U35" s="30">
        <v>0</v>
      </c>
      <c r="V35" s="79">
        <v>272.00049999999999</v>
      </c>
      <c r="W35" s="79">
        <v>16</v>
      </c>
      <c r="X35" s="31">
        <v>12</v>
      </c>
      <c r="Y35" s="32">
        <v>9.1000000000000227</v>
      </c>
      <c r="Z35" s="79">
        <v>571</v>
      </c>
      <c r="AA35" s="79">
        <v>16</v>
      </c>
      <c r="AB35" s="31">
        <v>0</v>
      </c>
      <c r="AC35" s="32">
        <v>0</v>
      </c>
      <c r="AD35" s="79">
        <v>0</v>
      </c>
      <c r="AE35" s="79">
        <v>1</v>
      </c>
      <c r="AF35" s="33">
        <v>33</v>
      </c>
      <c r="AG35" s="5"/>
      <c r="AL35" s="6"/>
      <c r="AT35" s="7"/>
      <c r="AW35" s="8"/>
      <c r="AX35" s="9"/>
      <c r="AZ35" s="8"/>
      <c r="BA35" s="10"/>
      <c r="BI35" s="9"/>
    </row>
    <row r="36" spans="1:61" ht="12.95" customHeight="1" x14ac:dyDescent="0.25">
      <c r="A36" s="34">
        <v>16</v>
      </c>
      <c r="B36" s="25">
        <v>29</v>
      </c>
      <c r="C36" s="77"/>
      <c r="D36" s="77"/>
      <c r="E36" s="77"/>
      <c r="F36" s="77"/>
      <c r="G36" s="23" t="s">
        <v>23</v>
      </c>
      <c r="H36" s="36">
        <v>2004</v>
      </c>
      <c r="I36" s="37" t="s">
        <v>9</v>
      </c>
      <c r="J36" s="37" t="s">
        <v>9</v>
      </c>
      <c r="K36" s="36" t="s">
        <v>93</v>
      </c>
      <c r="L36" s="36" t="s">
        <v>80</v>
      </c>
      <c r="M36" s="24" t="s">
        <v>100</v>
      </c>
      <c r="N36" s="126">
        <v>919.50009999999997</v>
      </c>
      <c r="O36" s="78">
        <v>10</v>
      </c>
      <c r="P36" s="78">
        <v>0</v>
      </c>
      <c r="Q36" s="78">
        <v>175</v>
      </c>
      <c r="R36" s="79">
        <v>18</v>
      </c>
      <c r="S36" s="28">
        <v>2</v>
      </c>
      <c r="T36" s="29">
        <v>35.22</v>
      </c>
      <c r="U36" s="30">
        <v>0</v>
      </c>
      <c r="V36" s="79">
        <v>240.0001</v>
      </c>
      <c r="W36" s="79">
        <v>19</v>
      </c>
      <c r="X36" s="31">
        <v>13</v>
      </c>
      <c r="Y36" s="32">
        <v>15.5</v>
      </c>
      <c r="Z36" s="79">
        <v>504.5</v>
      </c>
      <c r="AA36" s="79">
        <v>19</v>
      </c>
      <c r="AB36" s="31">
        <v>0</v>
      </c>
      <c r="AC36" s="32">
        <v>0</v>
      </c>
      <c r="AD36" s="79">
        <v>0</v>
      </c>
      <c r="AE36" s="79">
        <v>1</v>
      </c>
      <c r="AF36" s="33">
        <v>46</v>
      </c>
      <c r="AG36" s="5"/>
      <c r="AL36" s="6"/>
      <c r="AT36" s="7"/>
      <c r="AW36" s="8"/>
      <c r="AX36" s="9"/>
      <c r="AZ36" s="8"/>
      <c r="BA36" s="10"/>
      <c r="BI36" s="9"/>
    </row>
    <row r="37" spans="1:61" ht="12.95" customHeight="1" x14ac:dyDescent="0.25">
      <c r="A37" s="34">
        <v>18</v>
      </c>
      <c r="B37" s="25">
        <v>30</v>
      </c>
      <c r="C37" s="77"/>
      <c r="D37" s="77"/>
      <c r="E37" s="77"/>
      <c r="F37" s="77"/>
      <c r="G37" s="23" t="s">
        <v>41</v>
      </c>
      <c r="H37" s="36">
        <v>2006</v>
      </c>
      <c r="I37" s="37" t="s">
        <v>7</v>
      </c>
      <c r="J37" s="37" t="s">
        <v>7</v>
      </c>
      <c r="K37" s="36" t="s">
        <v>93</v>
      </c>
      <c r="L37" s="36" t="s">
        <v>98</v>
      </c>
      <c r="M37" s="24" t="s">
        <v>99</v>
      </c>
      <c r="N37" s="126">
        <f>Q37+V37+Z37</f>
        <v>857.50030000000004</v>
      </c>
      <c r="O37" s="78">
        <v>15</v>
      </c>
      <c r="P37" s="78">
        <v>0</v>
      </c>
      <c r="Q37" s="78">
        <v>190</v>
      </c>
      <c r="R37" s="79">
        <v>15</v>
      </c>
      <c r="S37" s="28">
        <v>2</v>
      </c>
      <c r="T37" s="29">
        <v>29.25</v>
      </c>
      <c r="U37" s="30">
        <v>0</v>
      </c>
      <c r="V37" s="79">
        <v>252.00030000000001</v>
      </c>
      <c r="W37" s="79">
        <v>18</v>
      </c>
      <c r="X37" s="31">
        <v>14</v>
      </c>
      <c r="Y37" s="32">
        <v>44.799999999999955</v>
      </c>
      <c r="Z37" s="79">
        <v>415.5</v>
      </c>
      <c r="AA37" s="79">
        <v>19</v>
      </c>
      <c r="AB37" s="31">
        <v>0</v>
      </c>
      <c r="AC37" s="32">
        <v>0</v>
      </c>
      <c r="AD37" s="79">
        <v>0</v>
      </c>
      <c r="AE37" s="79">
        <v>1</v>
      </c>
      <c r="AF37" s="33">
        <v>46</v>
      </c>
      <c r="AG37" s="5"/>
      <c r="AL37" s="6"/>
      <c r="AT37" s="7"/>
      <c r="AW37" s="8"/>
      <c r="AX37" s="9"/>
      <c r="AZ37" s="8"/>
      <c r="BA37" s="10"/>
      <c r="BI37" s="9"/>
    </row>
    <row r="38" spans="1:61" ht="12.95" customHeight="1" x14ac:dyDescent="0.25">
      <c r="A38" s="34">
        <v>17</v>
      </c>
      <c r="B38" s="25">
        <v>31</v>
      </c>
      <c r="C38" s="77"/>
      <c r="D38" s="77"/>
      <c r="E38" s="77"/>
      <c r="F38" s="77"/>
      <c r="G38" s="23" t="s">
        <v>36</v>
      </c>
      <c r="H38" s="36">
        <v>2005</v>
      </c>
      <c r="I38" s="37" t="s">
        <v>6</v>
      </c>
      <c r="J38" s="37" t="s">
        <v>6</v>
      </c>
      <c r="K38" s="36" t="s">
        <v>103</v>
      </c>
      <c r="L38" s="36" t="s">
        <v>94</v>
      </c>
      <c r="M38" s="24" t="s">
        <v>95</v>
      </c>
      <c r="N38" s="126">
        <f>Q38+V38+Z38</f>
        <v>855.0009</v>
      </c>
      <c r="O38" s="78">
        <v>19</v>
      </c>
      <c r="P38" s="78">
        <v>0</v>
      </c>
      <c r="Q38" s="78">
        <v>210</v>
      </c>
      <c r="R38" s="79">
        <v>9</v>
      </c>
      <c r="S38" s="28">
        <v>2</v>
      </c>
      <c r="T38" s="29">
        <v>14.84</v>
      </c>
      <c r="U38" s="30">
        <v>0</v>
      </c>
      <c r="V38" s="79">
        <v>281.0009</v>
      </c>
      <c r="W38" s="79">
        <v>12</v>
      </c>
      <c r="X38" s="31">
        <v>15</v>
      </c>
      <c r="Y38" s="32">
        <v>36.299999999999955</v>
      </c>
      <c r="Z38" s="79">
        <v>364</v>
      </c>
      <c r="AA38" s="79">
        <v>20</v>
      </c>
      <c r="AB38" s="31">
        <v>0</v>
      </c>
      <c r="AC38" s="32">
        <v>0</v>
      </c>
      <c r="AD38" s="79">
        <v>0</v>
      </c>
      <c r="AE38" s="79">
        <v>1</v>
      </c>
      <c r="AF38" s="33">
        <v>34</v>
      </c>
      <c r="AG38" s="5"/>
      <c r="AL38" s="6"/>
      <c r="AT38" s="7"/>
      <c r="AW38" s="8"/>
      <c r="AX38" s="9"/>
      <c r="AZ38" s="8"/>
      <c r="BA38" s="10"/>
      <c r="BI38" s="9"/>
    </row>
    <row r="39" spans="1:61" ht="12.95" customHeight="1" x14ac:dyDescent="0.25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2"/>
      <c r="AF39" s="59"/>
    </row>
    <row r="40" spans="1:61" ht="12.95" customHeight="1" x14ac:dyDescent="0.25">
      <c r="A40" s="7"/>
      <c r="B40" s="103" t="s">
        <v>13</v>
      </c>
      <c r="C40" s="103"/>
      <c r="D40" s="103"/>
      <c r="E40" s="103"/>
      <c r="F40" s="103"/>
      <c r="G40" s="103"/>
      <c r="H40" s="103"/>
      <c r="I40" s="75"/>
      <c r="J40" s="76"/>
      <c r="K40" s="76"/>
      <c r="L40" s="76"/>
      <c r="M40" s="76"/>
      <c r="N40" s="76"/>
      <c r="O40" s="6"/>
      <c r="P40" s="3"/>
      <c r="Q40" s="3"/>
      <c r="R40" s="3"/>
      <c r="S40" s="76"/>
      <c r="T40" s="104" t="s">
        <v>108</v>
      </c>
      <c r="U40" s="104"/>
      <c r="V40" s="104"/>
      <c r="W40" s="104"/>
      <c r="X40" s="104"/>
      <c r="Y40" s="104"/>
      <c r="Z40" s="3"/>
      <c r="AA40" s="3"/>
      <c r="AB40" s="3"/>
      <c r="AC40" s="3"/>
      <c r="AD40" s="3"/>
      <c r="AE40" s="3"/>
      <c r="AF40" s="3"/>
      <c r="AG40" s="5"/>
      <c r="AL40" s="6"/>
      <c r="AT40" s="7"/>
      <c r="AW40" s="8"/>
      <c r="AX40" s="9"/>
      <c r="AZ40" s="8"/>
      <c r="BA40" s="10"/>
      <c r="BI40" s="9"/>
    </row>
    <row r="41" spans="1:61" ht="12.95" customHeight="1" x14ac:dyDescent="0.25">
      <c r="A41" s="7"/>
      <c r="B41" s="3"/>
      <c r="C41" s="3"/>
      <c r="D41" s="3"/>
      <c r="E41" s="3"/>
      <c r="F41" s="3"/>
      <c r="G41" s="3"/>
      <c r="H41" s="76"/>
      <c r="I41" s="76"/>
      <c r="J41" s="76"/>
      <c r="K41" s="76"/>
      <c r="L41" s="76"/>
      <c r="M41" s="76"/>
      <c r="N41" s="76"/>
      <c r="O41" s="6"/>
      <c r="P41" s="76"/>
      <c r="Q41" s="76"/>
      <c r="R41" s="16"/>
      <c r="S41" s="76"/>
      <c r="T41" s="76"/>
      <c r="U41" s="76"/>
      <c r="V41" s="76"/>
      <c r="W41" s="16"/>
      <c r="X41" s="76"/>
      <c r="Y41" s="76"/>
      <c r="Z41" s="76"/>
      <c r="AA41" s="16"/>
      <c r="AB41" s="76"/>
      <c r="AC41" s="76"/>
      <c r="AD41" s="76"/>
      <c r="AE41" s="16"/>
      <c r="AF41" s="76"/>
      <c r="AG41" s="5"/>
      <c r="AL41" s="6"/>
      <c r="AT41" s="7"/>
      <c r="AW41" s="8"/>
      <c r="AX41" s="9"/>
      <c r="AZ41" s="8"/>
      <c r="BA41" s="10"/>
      <c r="BI41" s="9"/>
    </row>
    <row r="42" spans="1:61" ht="12.95" customHeight="1" x14ac:dyDescent="0.25">
      <c r="A42" s="7"/>
      <c r="B42" s="103" t="s">
        <v>14</v>
      </c>
      <c r="C42" s="103"/>
      <c r="D42" s="103"/>
      <c r="E42" s="103"/>
      <c r="F42" s="103"/>
      <c r="G42" s="103"/>
      <c r="H42" s="103"/>
      <c r="I42" s="75"/>
      <c r="J42" s="76"/>
      <c r="K42" s="76"/>
      <c r="L42" s="76"/>
      <c r="M42" s="76"/>
      <c r="N42" s="76"/>
      <c r="O42" s="6"/>
      <c r="P42" s="3"/>
      <c r="Q42" s="3"/>
      <c r="R42" s="3"/>
      <c r="S42" s="76"/>
      <c r="T42" s="104" t="s">
        <v>15</v>
      </c>
      <c r="U42" s="104"/>
      <c r="V42" s="104"/>
      <c r="W42" s="104"/>
      <c r="X42" s="104"/>
      <c r="Y42" s="104"/>
      <c r="Z42" s="3"/>
      <c r="AA42" s="3"/>
      <c r="AB42" s="3"/>
      <c r="AC42" s="3"/>
      <c r="AD42" s="3"/>
      <c r="AE42" s="3"/>
      <c r="AF42" s="3"/>
      <c r="AG42" s="5"/>
      <c r="AL42" s="6"/>
      <c r="AT42" s="7"/>
      <c r="AW42" s="8"/>
      <c r="AX42" s="9"/>
      <c r="AZ42" s="8"/>
      <c r="BA42" s="10"/>
      <c r="BI42" s="9"/>
    </row>
    <row r="44" spans="1:61" ht="12.95" customHeight="1" x14ac:dyDescent="0.25">
      <c r="B44" s="115" t="s">
        <v>114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4"/>
    </row>
    <row r="45" spans="1:61" ht="12.95" customHeight="1" x14ac:dyDescent="0.25">
      <c r="B45" s="115" t="s">
        <v>5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4"/>
    </row>
    <row r="46" spans="1:61" ht="12.95" customHeight="1" x14ac:dyDescent="0.25">
      <c r="B46" s="4"/>
      <c r="C46" s="4"/>
      <c r="D46" s="4"/>
      <c r="E46" s="4"/>
      <c r="F46" s="4"/>
      <c r="G46" s="3"/>
      <c r="H46" s="116" t="s">
        <v>55</v>
      </c>
      <c r="I46" s="116"/>
      <c r="J46" s="116"/>
      <c r="K46" s="116"/>
      <c r="L46" s="74"/>
      <c r="M46" s="74"/>
      <c r="N46" s="74"/>
      <c r="O46" s="74"/>
      <c r="P46" s="12"/>
      <c r="Q46" s="12"/>
      <c r="R46" s="12"/>
      <c r="S46" s="74"/>
      <c r="T46" s="13"/>
      <c r="U46" s="74"/>
      <c r="V46" s="120" t="s">
        <v>56</v>
      </c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</row>
    <row r="47" spans="1:61" ht="12.95" customHeight="1" x14ac:dyDescent="0.25">
      <c r="B47" s="75"/>
      <c r="C47" s="75"/>
      <c r="D47" s="75"/>
      <c r="E47" s="75"/>
      <c r="F47" s="75"/>
      <c r="G47" s="75"/>
      <c r="H47" s="75"/>
      <c r="I47" s="75"/>
      <c r="J47" s="76"/>
      <c r="K47" s="76"/>
      <c r="L47" s="76"/>
      <c r="M47" s="76"/>
      <c r="N47" s="76"/>
      <c r="O47" s="76"/>
      <c r="P47" s="76"/>
      <c r="Q47" s="76"/>
      <c r="R47" s="16"/>
      <c r="S47" s="76"/>
      <c r="T47" s="17"/>
      <c r="U47" s="76"/>
      <c r="V47" s="76"/>
      <c r="W47" s="16"/>
      <c r="X47" s="76"/>
      <c r="Y47" s="76"/>
      <c r="Z47" s="76"/>
      <c r="AA47" s="16"/>
      <c r="AB47" s="76"/>
      <c r="AC47" s="76"/>
      <c r="AD47" s="76"/>
      <c r="AE47" s="16"/>
      <c r="AF47" s="76"/>
    </row>
    <row r="48" spans="1:61" ht="12.95" customHeight="1" x14ac:dyDescent="0.25">
      <c r="B48" s="113" t="s">
        <v>0</v>
      </c>
      <c r="C48" s="111" t="s">
        <v>57</v>
      </c>
      <c r="D48" s="111" t="s">
        <v>58</v>
      </c>
      <c r="E48" s="111" t="s">
        <v>59</v>
      </c>
      <c r="F48" s="111" t="s">
        <v>60</v>
      </c>
      <c r="G48" s="113" t="s">
        <v>1</v>
      </c>
      <c r="H48" s="118" t="s">
        <v>61</v>
      </c>
      <c r="I48" s="111" t="s">
        <v>62</v>
      </c>
      <c r="J48" s="113" t="s">
        <v>2</v>
      </c>
      <c r="K48" s="113" t="s">
        <v>63</v>
      </c>
      <c r="L48" s="113" t="s">
        <v>64</v>
      </c>
      <c r="M48" s="113" t="s">
        <v>65</v>
      </c>
      <c r="N48" s="113" t="s">
        <v>3</v>
      </c>
      <c r="O48" s="108" t="s">
        <v>66</v>
      </c>
      <c r="P48" s="109"/>
      <c r="Q48" s="109"/>
      <c r="R48" s="110"/>
      <c r="S48" s="108" t="s">
        <v>67</v>
      </c>
      <c r="T48" s="109"/>
      <c r="U48" s="109"/>
      <c r="V48" s="109"/>
      <c r="W48" s="110"/>
      <c r="X48" s="108" t="s">
        <v>68</v>
      </c>
      <c r="Y48" s="109"/>
      <c r="Z48" s="109"/>
      <c r="AA48" s="110"/>
      <c r="AB48" s="108" t="s">
        <v>69</v>
      </c>
      <c r="AC48" s="109"/>
      <c r="AD48" s="109"/>
      <c r="AE48" s="110"/>
      <c r="AF48" s="111" t="s">
        <v>75</v>
      </c>
    </row>
    <row r="49" spans="1:61" ht="12.95" customHeight="1" x14ac:dyDescent="0.25">
      <c r="B49" s="114"/>
      <c r="C49" s="112"/>
      <c r="D49" s="112"/>
      <c r="E49" s="112"/>
      <c r="F49" s="112"/>
      <c r="G49" s="114"/>
      <c r="H49" s="119"/>
      <c r="I49" s="112"/>
      <c r="J49" s="114"/>
      <c r="K49" s="114"/>
      <c r="L49" s="114"/>
      <c r="M49" s="114"/>
      <c r="N49" s="114"/>
      <c r="O49" s="83" t="s">
        <v>70</v>
      </c>
      <c r="P49" s="83" t="s">
        <v>71</v>
      </c>
      <c r="Q49" s="83" t="s">
        <v>72</v>
      </c>
      <c r="R49" s="18" t="s">
        <v>73</v>
      </c>
      <c r="S49" s="108" t="s">
        <v>74</v>
      </c>
      <c r="T49" s="110"/>
      <c r="U49" s="19" t="s">
        <v>71</v>
      </c>
      <c r="V49" s="83" t="s">
        <v>72</v>
      </c>
      <c r="W49" s="18" t="s">
        <v>73</v>
      </c>
      <c r="X49" s="108" t="s">
        <v>74</v>
      </c>
      <c r="Y49" s="110"/>
      <c r="Z49" s="83" t="s">
        <v>72</v>
      </c>
      <c r="AA49" s="18" t="s">
        <v>73</v>
      </c>
      <c r="AB49" s="108" t="s">
        <v>74</v>
      </c>
      <c r="AC49" s="110"/>
      <c r="AD49" s="83" t="s">
        <v>72</v>
      </c>
      <c r="AE49" s="18" t="s">
        <v>73</v>
      </c>
      <c r="AF49" s="112"/>
    </row>
    <row r="50" spans="1:61" ht="12.95" customHeight="1" x14ac:dyDescent="0.25">
      <c r="B50" s="108" t="s">
        <v>115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10"/>
      <c r="AF50" s="20"/>
    </row>
    <row r="51" spans="1:61" ht="12.95" customHeight="1" x14ac:dyDescent="0.25">
      <c r="A51" s="34">
        <v>2</v>
      </c>
      <c r="B51" s="121">
        <v>1</v>
      </c>
      <c r="C51" s="65"/>
      <c r="D51" s="65"/>
      <c r="E51" s="65"/>
      <c r="F51" s="65"/>
      <c r="G51" s="23" t="s">
        <v>31</v>
      </c>
      <c r="H51" s="36">
        <v>2000</v>
      </c>
      <c r="I51" s="37" t="s">
        <v>6</v>
      </c>
      <c r="J51" s="99" t="s">
        <v>6</v>
      </c>
      <c r="K51" s="36" t="s">
        <v>76</v>
      </c>
      <c r="L51" s="36" t="s">
        <v>80</v>
      </c>
      <c r="M51" s="64" t="s">
        <v>86</v>
      </c>
      <c r="N51" s="101">
        <v>4497</v>
      </c>
      <c r="O51" s="66">
        <v>12</v>
      </c>
      <c r="P51" s="66">
        <v>0</v>
      </c>
      <c r="Q51" s="66">
        <v>224</v>
      </c>
      <c r="R51" s="67">
        <v>11</v>
      </c>
      <c r="S51" s="28">
        <v>2</v>
      </c>
      <c r="T51" s="29">
        <v>8.18</v>
      </c>
      <c r="U51" s="30">
        <v>0</v>
      </c>
      <c r="V51" s="67">
        <v>294.00150000000002</v>
      </c>
      <c r="W51" s="67">
        <v>11</v>
      </c>
      <c r="X51" s="31">
        <v>10</v>
      </c>
      <c r="Y51" s="32">
        <v>4.3300000000000409</v>
      </c>
      <c r="Z51" s="67">
        <v>696</v>
      </c>
      <c r="AA51" s="67">
        <v>1</v>
      </c>
      <c r="AB51" s="31">
        <v>0</v>
      </c>
      <c r="AC51" s="32">
        <v>0</v>
      </c>
      <c r="AD51" s="67">
        <v>300</v>
      </c>
      <c r="AE51" s="67">
        <v>1</v>
      </c>
      <c r="AF51" s="33">
        <v>23</v>
      </c>
      <c r="AG51" s="5"/>
      <c r="AL51" s="6"/>
      <c r="AT51" s="7"/>
      <c r="AW51" s="8"/>
      <c r="AX51" s="9"/>
      <c r="AZ51" s="8"/>
      <c r="BA51" s="10"/>
      <c r="BI51" s="9"/>
    </row>
    <row r="52" spans="1:61" ht="12.95" customHeight="1" x14ac:dyDescent="0.25">
      <c r="A52" s="34">
        <v>7</v>
      </c>
      <c r="B52" s="122"/>
      <c r="C52" s="65"/>
      <c r="D52" s="65"/>
      <c r="E52" s="65"/>
      <c r="F52" s="65"/>
      <c r="G52" s="23" t="s">
        <v>48</v>
      </c>
      <c r="H52" s="36">
        <v>2000</v>
      </c>
      <c r="I52" s="37" t="s">
        <v>6</v>
      </c>
      <c r="J52" s="106"/>
      <c r="K52" s="36" t="s">
        <v>76</v>
      </c>
      <c r="L52" s="36" t="s">
        <v>77</v>
      </c>
      <c r="M52" s="64" t="s">
        <v>78</v>
      </c>
      <c r="N52" s="105"/>
      <c r="O52" s="66">
        <v>14</v>
      </c>
      <c r="P52" s="66">
        <v>0</v>
      </c>
      <c r="Q52" s="66">
        <v>240</v>
      </c>
      <c r="R52" s="67">
        <v>6</v>
      </c>
      <c r="S52" s="28">
        <v>2</v>
      </c>
      <c r="T52" s="29">
        <v>17.53</v>
      </c>
      <c r="U52" s="30">
        <v>0</v>
      </c>
      <c r="V52" s="67">
        <v>275.00040000000001</v>
      </c>
      <c r="W52" s="67">
        <v>22</v>
      </c>
      <c r="X52" s="31">
        <v>10</v>
      </c>
      <c r="Y52" s="32">
        <v>13.730000000000018</v>
      </c>
      <c r="Z52" s="67">
        <v>686.5</v>
      </c>
      <c r="AA52" s="67">
        <v>4</v>
      </c>
      <c r="AB52" s="31">
        <v>0</v>
      </c>
      <c r="AC52" s="32">
        <v>0</v>
      </c>
      <c r="AD52" s="67">
        <v>293</v>
      </c>
      <c r="AE52" s="67">
        <v>1</v>
      </c>
      <c r="AF52" s="33">
        <v>32</v>
      </c>
      <c r="AG52" s="5"/>
      <c r="AL52" s="6"/>
      <c r="AT52" s="7"/>
      <c r="AW52" s="8"/>
      <c r="AX52" s="9"/>
      <c r="AZ52" s="8"/>
      <c r="BA52" s="10"/>
      <c r="BI52" s="9"/>
    </row>
    <row r="53" spans="1:61" ht="12.95" customHeight="1" x14ac:dyDescent="0.25">
      <c r="A53" s="34">
        <v>8</v>
      </c>
      <c r="B53" s="123"/>
      <c r="C53" s="65"/>
      <c r="D53" s="65"/>
      <c r="E53" s="65"/>
      <c r="F53" s="65"/>
      <c r="G53" s="23" t="s">
        <v>19</v>
      </c>
      <c r="H53" s="36">
        <v>2001</v>
      </c>
      <c r="I53" s="37" t="s">
        <v>6</v>
      </c>
      <c r="J53" s="100"/>
      <c r="K53" s="36" t="s">
        <v>76</v>
      </c>
      <c r="L53" s="36" t="s">
        <v>85</v>
      </c>
      <c r="M53" s="64" t="s">
        <v>78</v>
      </c>
      <c r="N53" s="102"/>
      <c r="O53" s="66">
        <v>11</v>
      </c>
      <c r="P53" s="66">
        <v>0</v>
      </c>
      <c r="Q53" s="66">
        <v>219</v>
      </c>
      <c r="R53" s="67">
        <v>14</v>
      </c>
      <c r="S53" s="28">
        <v>2</v>
      </c>
      <c r="T53" s="29">
        <v>12.45</v>
      </c>
      <c r="U53" s="30">
        <v>0</v>
      </c>
      <c r="V53" s="67">
        <v>286.00069999999999</v>
      </c>
      <c r="W53" s="67">
        <v>19</v>
      </c>
      <c r="X53" s="31">
        <v>10</v>
      </c>
      <c r="Y53" s="32">
        <v>16.769999999999982</v>
      </c>
      <c r="Z53" s="67">
        <v>683.5</v>
      </c>
      <c r="AA53" s="67">
        <v>6</v>
      </c>
      <c r="AB53" s="31">
        <v>0</v>
      </c>
      <c r="AC53" s="32">
        <v>0</v>
      </c>
      <c r="AD53" s="67">
        <v>300</v>
      </c>
      <c r="AE53" s="67">
        <v>1</v>
      </c>
      <c r="AF53" s="33">
        <v>39</v>
      </c>
      <c r="AG53" s="5"/>
      <c r="AL53" s="6"/>
      <c r="AT53" s="7"/>
      <c r="AW53" s="8"/>
      <c r="AX53" s="9"/>
      <c r="AZ53" s="8"/>
      <c r="BA53" s="10"/>
      <c r="BI53" s="9"/>
    </row>
    <row r="54" spans="1:61" ht="12.95" customHeight="1" x14ac:dyDescent="0.25">
      <c r="A54" s="34"/>
      <c r="B54" s="121">
        <v>2</v>
      </c>
      <c r="C54" s="65"/>
      <c r="D54" s="65"/>
      <c r="E54" s="65"/>
      <c r="F54" s="65"/>
      <c r="G54" s="23" t="s">
        <v>28</v>
      </c>
      <c r="H54" s="36">
        <v>2002</v>
      </c>
      <c r="I54" s="37" t="s">
        <v>6</v>
      </c>
      <c r="J54" s="99" t="s">
        <v>110</v>
      </c>
      <c r="K54" s="36" t="s">
        <v>76</v>
      </c>
      <c r="L54" s="36" t="s">
        <v>85</v>
      </c>
      <c r="M54" s="64" t="s">
        <v>86</v>
      </c>
      <c r="N54" s="101">
        <v>3831</v>
      </c>
      <c r="O54" s="66">
        <v>14</v>
      </c>
      <c r="P54" s="66">
        <v>0</v>
      </c>
      <c r="Q54" s="66">
        <v>238</v>
      </c>
      <c r="R54" s="67">
        <v>7</v>
      </c>
      <c r="S54" s="28">
        <v>2</v>
      </c>
      <c r="T54" s="29">
        <v>1.46</v>
      </c>
      <c r="U54" s="30">
        <v>0</v>
      </c>
      <c r="V54" s="67">
        <v>308.00220000000002</v>
      </c>
      <c r="W54" s="67">
        <v>4</v>
      </c>
      <c r="X54" s="31">
        <v>11</v>
      </c>
      <c r="Y54" s="32">
        <v>6.1900000000000546</v>
      </c>
      <c r="Z54" s="67">
        <v>634</v>
      </c>
      <c r="AA54" s="67">
        <v>17</v>
      </c>
      <c r="AB54" s="31">
        <v>0</v>
      </c>
      <c r="AC54" s="32">
        <v>0</v>
      </c>
      <c r="AD54" s="67">
        <v>300</v>
      </c>
      <c r="AE54" s="67">
        <v>1</v>
      </c>
      <c r="AF54" s="33"/>
      <c r="AG54" s="5"/>
      <c r="AL54" s="6"/>
      <c r="AT54" s="7"/>
      <c r="AW54" s="8"/>
      <c r="AX54" s="9"/>
      <c r="AZ54" s="8"/>
      <c r="BA54" s="10"/>
      <c r="BI54" s="9"/>
    </row>
    <row r="55" spans="1:61" ht="12.95" customHeight="1" x14ac:dyDescent="0.25">
      <c r="A55" s="34"/>
      <c r="B55" s="122"/>
      <c r="C55" s="65"/>
      <c r="D55" s="65"/>
      <c r="E55" s="65"/>
      <c r="F55" s="65"/>
      <c r="G55" s="23" t="s">
        <v>17</v>
      </c>
      <c r="H55" s="36">
        <v>2004</v>
      </c>
      <c r="I55" s="37" t="s">
        <v>6</v>
      </c>
      <c r="J55" s="106"/>
      <c r="K55" s="36" t="s">
        <v>84</v>
      </c>
      <c r="L55" s="36" t="s">
        <v>85</v>
      </c>
      <c r="M55" s="64" t="s">
        <v>86</v>
      </c>
      <c r="N55" s="105"/>
      <c r="O55" s="66">
        <v>13</v>
      </c>
      <c r="P55" s="66">
        <v>0</v>
      </c>
      <c r="Q55" s="66">
        <v>229</v>
      </c>
      <c r="R55" s="67">
        <v>8</v>
      </c>
      <c r="S55" s="28">
        <v>2</v>
      </c>
      <c r="T55" s="29">
        <v>12.07</v>
      </c>
      <c r="U55" s="30">
        <v>0</v>
      </c>
      <c r="V55" s="67">
        <v>286.00080000000003</v>
      </c>
      <c r="W55" s="67">
        <v>18</v>
      </c>
      <c r="X55" s="31">
        <v>10</v>
      </c>
      <c r="Y55" s="32">
        <v>21.690000000000055</v>
      </c>
      <c r="Z55" s="67">
        <v>678.5</v>
      </c>
      <c r="AA55" s="67">
        <v>7</v>
      </c>
      <c r="AB55" s="31">
        <v>0</v>
      </c>
      <c r="AC55" s="32">
        <v>0</v>
      </c>
      <c r="AD55" s="67">
        <v>0</v>
      </c>
      <c r="AE55" s="67">
        <v>1</v>
      </c>
      <c r="AF55" s="33"/>
      <c r="AG55" s="5"/>
      <c r="AL55" s="6"/>
      <c r="AT55" s="7"/>
      <c r="AW55" s="8"/>
      <c r="AX55" s="9"/>
      <c r="AZ55" s="8"/>
      <c r="BA55" s="10"/>
      <c r="BI55" s="9"/>
    </row>
    <row r="56" spans="1:61" ht="12.95" customHeight="1" x14ac:dyDescent="0.25">
      <c r="A56" s="34">
        <v>14</v>
      </c>
      <c r="B56" s="123"/>
      <c r="C56" s="65"/>
      <c r="D56" s="65"/>
      <c r="E56" s="65"/>
      <c r="F56" s="65"/>
      <c r="G56" s="23" t="s">
        <v>35</v>
      </c>
      <c r="H56" s="36">
        <v>2003</v>
      </c>
      <c r="I56" s="37" t="s">
        <v>6</v>
      </c>
      <c r="J56" s="100"/>
      <c r="K56" s="36" t="s">
        <v>84</v>
      </c>
      <c r="L56" s="36" t="s">
        <v>85</v>
      </c>
      <c r="M56" s="64" t="s">
        <v>86</v>
      </c>
      <c r="N56" s="102"/>
      <c r="O56" s="66">
        <v>7</v>
      </c>
      <c r="P56" s="66">
        <v>0</v>
      </c>
      <c r="Q56" s="66">
        <v>187</v>
      </c>
      <c r="R56" s="67">
        <v>20</v>
      </c>
      <c r="S56" s="28">
        <v>2</v>
      </c>
      <c r="T56" s="29">
        <v>6.89</v>
      </c>
      <c r="U56" s="30">
        <v>0</v>
      </c>
      <c r="V56" s="67">
        <v>297.00170000000003</v>
      </c>
      <c r="W56" s="67">
        <v>9</v>
      </c>
      <c r="X56" s="31">
        <v>10</v>
      </c>
      <c r="Y56" s="32">
        <v>26.669999999999959</v>
      </c>
      <c r="Z56" s="67">
        <v>673.5</v>
      </c>
      <c r="AA56" s="67">
        <v>8</v>
      </c>
      <c r="AB56" s="31">
        <v>0</v>
      </c>
      <c r="AC56" s="32">
        <v>0</v>
      </c>
      <c r="AD56" s="67">
        <v>0</v>
      </c>
      <c r="AE56" s="67">
        <v>1</v>
      </c>
      <c r="AF56" s="33">
        <v>37</v>
      </c>
      <c r="AG56" s="5"/>
      <c r="AL56" s="6"/>
      <c r="AT56" s="7"/>
      <c r="AW56" s="8"/>
      <c r="AX56" s="9"/>
      <c r="AZ56" s="8"/>
      <c r="BA56" s="10"/>
      <c r="BI56" s="9"/>
    </row>
    <row r="57" spans="1:61" ht="12.95" customHeight="1" x14ac:dyDescent="0.25">
      <c r="A57" s="34">
        <v>17</v>
      </c>
      <c r="B57" s="121">
        <v>3</v>
      </c>
      <c r="C57" s="65"/>
      <c r="D57" s="65"/>
      <c r="E57" s="65"/>
      <c r="F57" s="65"/>
      <c r="G57" s="23" t="s">
        <v>34</v>
      </c>
      <c r="H57" s="36">
        <v>2000</v>
      </c>
      <c r="I57" s="37" t="s">
        <v>11</v>
      </c>
      <c r="J57" s="99" t="s">
        <v>11</v>
      </c>
      <c r="K57" s="36" t="s">
        <v>87</v>
      </c>
      <c r="L57" s="36" t="s">
        <v>85</v>
      </c>
      <c r="M57" s="64" t="s">
        <v>91</v>
      </c>
      <c r="N57" s="101">
        <v>3380</v>
      </c>
      <c r="O57" s="66">
        <v>12</v>
      </c>
      <c r="P57" s="66">
        <v>0</v>
      </c>
      <c r="Q57" s="66">
        <v>224</v>
      </c>
      <c r="R57" s="67">
        <v>11</v>
      </c>
      <c r="S57" s="28">
        <v>2</v>
      </c>
      <c r="T57" s="29">
        <v>15.6</v>
      </c>
      <c r="U57" s="30">
        <v>0</v>
      </c>
      <c r="V57" s="67">
        <v>279.00049999999999</v>
      </c>
      <c r="W57" s="67">
        <v>21</v>
      </c>
      <c r="X57" s="31">
        <v>10</v>
      </c>
      <c r="Y57" s="32">
        <v>52.879999999999995</v>
      </c>
      <c r="Z57" s="67">
        <v>647.5</v>
      </c>
      <c r="AA57" s="67">
        <v>11</v>
      </c>
      <c r="AB57" s="31">
        <v>0</v>
      </c>
      <c r="AC57" s="32">
        <v>0</v>
      </c>
      <c r="AD57" s="67">
        <v>0</v>
      </c>
      <c r="AE57" s="67">
        <v>1</v>
      </c>
      <c r="AF57" s="33">
        <v>43</v>
      </c>
      <c r="AG57" s="5"/>
      <c r="AL57" s="6"/>
      <c r="AT57" s="7"/>
      <c r="AW57" s="8"/>
      <c r="AX57" s="9"/>
      <c r="AZ57" s="8"/>
      <c r="BA57" s="10"/>
      <c r="BI57" s="9"/>
    </row>
    <row r="58" spans="1:61" ht="12.95" customHeight="1" x14ac:dyDescent="0.25">
      <c r="A58" s="34">
        <v>20</v>
      </c>
      <c r="B58" s="122"/>
      <c r="C58" s="65"/>
      <c r="D58" s="65"/>
      <c r="E58" s="65"/>
      <c r="F58" s="65"/>
      <c r="G58" s="23" t="s">
        <v>54</v>
      </c>
      <c r="H58" s="36">
        <v>2005</v>
      </c>
      <c r="I58" s="37" t="s">
        <v>11</v>
      </c>
      <c r="J58" s="106"/>
      <c r="K58" s="36" t="s">
        <v>84</v>
      </c>
      <c r="L58" s="36" t="s">
        <v>85</v>
      </c>
      <c r="M58" s="64" t="s">
        <v>91</v>
      </c>
      <c r="N58" s="105"/>
      <c r="O58" s="66">
        <v>9</v>
      </c>
      <c r="P58" s="66">
        <v>0</v>
      </c>
      <c r="Q58" s="66">
        <v>201</v>
      </c>
      <c r="R58" s="67">
        <v>19</v>
      </c>
      <c r="S58" s="28">
        <v>2</v>
      </c>
      <c r="T58" s="29">
        <v>5.17</v>
      </c>
      <c r="U58" s="30">
        <v>0</v>
      </c>
      <c r="V58" s="67">
        <v>300.00189999999998</v>
      </c>
      <c r="W58" s="67">
        <v>7</v>
      </c>
      <c r="X58" s="31">
        <v>11</v>
      </c>
      <c r="Y58" s="32">
        <v>18.220000000000027</v>
      </c>
      <c r="Z58" s="67">
        <v>622</v>
      </c>
      <c r="AA58" s="67">
        <v>20</v>
      </c>
      <c r="AB58" s="31">
        <v>0</v>
      </c>
      <c r="AC58" s="32">
        <v>0</v>
      </c>
      <c r="AD58" s="67">
        <v>0</v>
      </c>
      <c r="AE58" s="67">
        <v>1</v>
      </c>
      <c r="AF58" s="33">
        <v>46</v>
      </c>
      <c r="AG58" s="5"/>
      <c r="AL58" s="6"/>
      <c r="AT58" s="7"/>
      <c r="AW58" s="8"/>
      <c r="AX58" s="9"/>
      <c r="AZ58" s="8"/>
      <c r="BA58" s="10"/>
      <c r="BI58" s="9"/>
    </row>
    <row r="59" spans="1:61" ht="12.95" customHeight="1" x14ac:dyDescent="0.25">
      <c r="A59" s="34">
        <v>21</v>
      </c>
      <c r="B59" s="123"/>
      <c r="C59" s="65"/>
      <c r="D59" s="65"/>
      <c r="E59" s="65"/>
      <c r="F59" s="65"/>
      <c r="G59" s="23" t="s">
        <v>30</v>
      </c>
      <c r="H59" s="36">
        <v>2003</v>
      </c>
      <c r="I59" s="37" t="s">
        <v>11</v>
      </c>
      <c r="J59" s="100"/>
      <c r="K59" s="36" t="s">
        <v>87</v>
      </c>
      <c r="L59" s="36" t="s">
        <v>85</v>
      </c>
      <c r="M59" s="64" t="s">
        <v>91</v>
      </c>
      <c r="N59" s="102"/>
      <c r="O59" s="66">
        <v>6</v>
      </c>
      <c r="P59" s="66">
        <v>0</v>
      </c>
      <c r="Q59" s="66">
        <v>180</v>
      </c>
      <c r="R59" s="67">
        <v>22</v>
      </c>
      <c r="S59" s="28">
        <v>2</v>
      </c>
      <c r="T59" s="29">
        <v>10.11</v>
      </c>
      <c r="U59" s="30">
        <v>0</v>
      </c>
      <c r="V59" s="67">
        <v>290.00099999999998</v>
      </c>
      <c r="W59" s="67">
        <v>16</v>
      </c>
      <c r="X59" s="31">
        <v>11</v>
      </c>
      <c r="Y59" s="32">
        <v>3.5</v>
      </c>
      <c r="Z59" s="67">
        <v>636.5</v>
      </c>
      <c r="AA59" s="67">
        <v>15</v>
      </c>
      <c r="AB59" s="31">
        <v>0</v>
      </c>
      <c r="AC59" s="32">
        <v>0</v>
      </c>
      <c r="AD59" s="67">
        <v>0</v>
      </c>
      <c r="AE59" s="67">
        <v>1</v>
      </c>
      <c r="AF59" s="33">
        <v>53</v>
      </c>
      <c r="AG59" s="5"/>
      <c r="AL59" s="6"/>
      <c r="AT59" s="7"/>
      <c r="AW59" s="8"/>
      <c r="AX59" s="9"/>
      <c r="AZ59" s="8"/>
      <c r="BA59" s="10"/>
      <c r="BI59" s="9"/>
    </row>
    <row r="60" spans="1:61" ht="12.95" customHeight="1" x14ac:dyDescent="0.25">
      <c r="A60" s="7">
        <v>1</v>
      </c>
      <c r="B60" s="121">
        <v>4</v>
      </c>
      <c r="C60" s="65"/>
      <c r="D60" s="65"/>
      <c r="E60" s="65"/>
      <c r="F60" s="65"/>
      <c r="G60" s="23" t="s">
        <v>52</v>
      </c>
      <c r="H60" s="36">
        <v>2002</v>
      </c>
      <c r="I60" s="37" t="s">
        <v>12</v>
      </c>
      <c r="J60" s="37" t="s">
        <v>12</v>
      </c>
      <c r="K60" s="36" t="s">
        <v>82</v>
      </c>
      <c r="L60" s="36" t="s">
        <v>80</v>
      </c>
      <c r="M60" s="128" t="s">
        <v>81</v>
      </c>
      <c r="N60" s="129">
        <v>3622</v>
      </c>
      <c r="O60" s="66">
        <v>11</v>
      </c>
      <c r="P60" s="66">
        <v>0</v>
      </c>
      <c r="Q60" s="66">
        <v>215</v>
      </c>
      <c r="R60" s="67">
        <v>16</v>
      </c>
      <c r="S60" s="28">
        <v>2</v>
      </c>
      <c r="T60" s="29">
        <v>0.26</v>
      </c>
      <c r="U60" s="30">
        <v>0</v>
      </c>
      <c r="V60" s="67">
        <v>310.00240000000002</v>
      </c>
      <c r="W60" s="67">
        <v>2</v>
      </c>
      <c r="X60" s="31">
        <v>10</v>
      </c>
      <c r="Y60" s="32">
        <v>8.5599999999999454</v>
      </c>
      <c r="Z60" s="67">
        <v>691.5</v>
      </c>
      <c r="AA60" s="67">
        <v>2</v>
      </c>
      <c r="AB60" s="31">
        <v>0</v>
      </c>
      <c r="AC60" s="32">
        <v>0</v>
      </c>
      <c r="AD60" s="67">
        <v>300</v>
      </c>
      <c r="AE60" s="67">
        <v>1</v>
      </c>
      <c r="AF60" s="33">
        <v>20</v>
      </c>
      <c r="AG60" s="5"/>
      <c r="AL60" s="6"/>
      <c r="AT60" s="7"/>
      <c r="AW60" s="8"/>
      <c r="AX60" s="9"/>
      <c r="AZ60" s="8"/>
      <c r="BA60" s="10"/>
      <c r="BI60" s="9"/>
    </row>
    <row r="61" spans="1:61" ht="12.95" customHeight="1" x14ac:dyDescent="0.25">
      <c r="A61" s="34">
        <v>23</v>
      </c>
      <c r="B61" s="122"/>
      <c r="C61" s="65"/>
      <c r="D61" s="65"/>
      <c r="E61" s="65"/>
      <c r="F61" s="65"/>
      <c r="G61" s="23" t="s">
        <v>32</v>
      </c>
      <c r="H61" s="36">
        <v>2001</v>
      </c>
      <c r="I61" s="37" t="s">
        <v>12</v>
      </c>
      <c r="J61" s="37" t="s">
        <v>12</v>
      </c>
      <c r="K61" s="36" t="s">
        <v>104</v>
      </c>
      <c r="L61" s="36" t="s">
        <v>80</v>
      </c>
      <c r="M61" s="128" t="s">
        <v>81</v>
      </c>
      <c r="N61" s="130"/>
      <c r="O61" s="66">
        <v>6</v>
      </c>
      <c r="P61" s="66">
        <v>0</v>
      </c>
      <c r="Q61" s="66">
        <v>184</v>
      </c>
      <c r="R61" s="67">
        <v>21</v>
      </c>
      <c r="S61" s="28">
        <v>2</v>
      </c>
      <c r="T61" s="29">
        <v>10.46</v>
      </c>
      <c r="U61" s="30">
        <v>0</v>
      </c>
      <c r="V61" s="67">
        <v>290.0009</v>
      </c>
      <c r="W61" s="67">
        <v>17</v>
      </c>
      <c r="X61" s="31">
        <v>11</v>
      </c>
      <c r="Y61" s="32">
        <v>36.950000000000045</v>
      </c>
      <c r="Z61" s="67">
        <v>603.5</v>
      </c>
      <c r="AA61" s="67">
        <v>23</v>
      </c>
      <c r="AB61" s="31">
        <v>0</v>
      </c>
      <c r="AC61" s="32">
        <v>0</v>
      </c>
      <c r="AD61" s="67">
        <v>0</v>
      </c>
      <c r="AE61" s="67">
        <v>1</v>
      </c>
      <c r="AF61" s="33">
        <v>61</v>
      </c>
      <c r="AG61" s="5"/>
      <c r="AL61" s="6"/>
      <c r="AT61" s="7"/>
      <c r="AW61" s="8"/>
      <c r="AX61" s="9"/>
      <c r="AZ61" s="8"/>
      <c r="BA61" s="10"/>
      <c r="BI61" s="9"/>
    </row>
    <row r="62" spans="1:61" ht="12.95" customHeight="1" x14ac:dyDescent="0.25">
      <c r="A62" s="34">
        <v>18</v>
      </c>
      <c r="B62" s="123"/>
      <c r="C62" s="65"/>
      <c r="D62" s="65"/>
      <c r="E62" s="65"/>
      <c r="F62" s="65"/>
      <c r="G62" s="23" t="s">
        <v>18</v>
      </c>
      <c r="H62" s="36">
        <v>2001</v>
      </c>
      <c r="I62" s="37" t="s">
        <v>12</v>
      </c>
      <c r="J62" s="37" t="s">
        <v>12</v>
      </c>
      <c r="K62" s="36" t="s">
        <v>107</v>
      </c>
      <c r="L62" s="36" t="s">
        <v>80</v>
      </c>
      <c r="M62" s="127" t="s">
        <v>81</v>
      </c>
      <c r="N62" s="131"/>
      <c r="O62" s="66">
        <v>14</v>
      </c>
      <c r="P62" s="66">
        <v>0</v>
      </c>
      <c r="Q62" s="66">
        <v>195</v>
      </c>
      <c r="R62" s="67">
        <v>13</v>
      </c>
      <c r="S62" s="28">
        <v>2</v>
      </c>
      <c r="T62" s="29">
        <v>6.83</v>
      </c>
      <c r="U62" s="30">
        <v>0</v>
      </c>
      <c r="V62" s="67">
        <v>297.0016</v>
      </c>
      <c r="W62" s="67">
        <v>4</v>
      </c>
      <c r="X62" s="31">
        <v>12</v>
      </c>
      <c r="Y62" s="32">
        <v>44.100000000000023</v>
      </c>
      <c r="Z62" s="67">
        <v>536</v>
      </c>
      <c r="AA62" s="67">
        <v>17</v>
      </c>
      <c r="AB62" s="31">
        <v>0</v>
      </c>
      <c r="AC62" s="32">
        <v>0</v>
      </c>
      <c r="AD62" s="67">
        <v>0</v>
      </c>
      <c r="AE62" s="67">
        <v>1</v>
      </c>
      <c r="AF62" s="33">
        <v>52</v>
      </c>
    </row>
    <row r="63" spans="1:61" ht="12.95" customHeight="1" x14ac:dyDescent="0.25">
      <c r="B63" s="121">
        <v>5</v>
      </c>
      <c r="C63" s="77"/>
      <c r="D63" s="77"/>
      <c r="E63" s="77"/>
      <c r="F63" s="77"/>
      <c r="G63" s="23" t="s">
        <v>26</v>
      </c>
      <c r="H63" s="36">
        <v>1999</v>
      </c>
      <c r="I63" s="37" t="s">
        <v>8</v>
      </c>
      <c r="J63" s="37" t="s">
        <v>8</v>
      </c>
      <c r="K63" s="36" t="s">
        <v>76</v>
      </c>
      <c r="L63" s="36" t="s">
        <v>80</v>
      </c>
      <c r="M63" s="128" t="s">
        <v>83</v>
      </c>
      <c r="N63" s="129">
        <v>2205</v>
      </c>
      <c r="O63" s="78">
        <v>13</v>
      </c>
      <c r="P63" s="78">
        <v>0</v>
      </c>
      <c r="Q63" s="78">
        <v>229</v>
      </c>
      <c r="R63" s="79">
        <v>8</v>
      </c>
      <c r="S63" s="28">
        <v>2</v>
      </c>
      <c r="T63" s="29">
        <v>4.09</v>
      </c>
      <c r="U63" s="30">
        <v>0</v>
      </c>
      <c r="V63" s="79">
        <v>302.00209999999998</v>
      </c>
      <c r="W63" s="79">
        <v>5</v>
      </c>
      <c r="X63" s="31">
        <v>11</v>
      </c>
      <c r="Y63" s="32">
        <v>8.9900000000000091</v>
      </c>
      <c r="Z63" s="79">
        <v>631.5</v>
      </c>
      <c r="AA63" s="79">
        <v>19</v>
      </c>
      <c r="AB63" s="31">
        <v>0</v>
      </c>
      <c r="AC63" s="32">
        <v>0</v>
      </c>
      <c r="AD63" s="79">
        <v>0</v>
      </c>
      <c r="AE63" s="79">
        <v>1</v>
      </c>
      <c r="AF63" s="33">
        <v>32</v>
      </c>
    </row>
    <row r="64" spans="1:61" ht="12.95" customHeight="1" x14ac:dyDescent="0.25">
      <c r="B64" s="123"/>
      <c r="C64" s="77"/>
      <c r="D64" s="77"/>
      <c r="E64" s="77"/>
      <c r="F64" s="77"/>
      <c r="G64" s="23" t="s">
        <v>33</v>
      </c>
      <c r="H64" s="36">
        <v>2000</v>
      </c>
      <c r="I64" s="37" t="s">
        <v>8</v>
      </c>
      <c r="J64" s="37" t="s">
        <v>8</v>
      </c>
      <c r="K64" s="36" t="s">
        <v>76</v>
      </c>
      <c r="L64" s="36" t="s">
        <v>80</v>
      </c>
      <c r="M64" s="127" t="s">
        <v>83</v>
      </c>
      <c r="N64" s="131"/>
      <c r="O64" s="78">
        <v>21</v>
      </c>
      <c r="P64" s="78">
        <v>0</v>
      </c>
      <c r="Q64" s="78">
        <v>230</v>
      </c>
      <c r="R64" s="79">
        <v>5</v>
      </c>
      <c r="S64" s="28">
        <v>2</v>
      </c>
      <c r="T64" s="29">
        <v>15.21</v>
      </c>
      <c r="U64" s="30">
        <v>0</v>
      </c>
      <c r="V64" s="79">
        <v>280.00099999999998</v>
      </c>
      <c r="W64" s="79">
        <v>10</v>
      </c>
      <c r="X64" s="31">
        <v>12</v>
      </c>
      <c r="Y64" s="32">
        <v>48.399999999999977</v>
      </c>
      <c r="Z64" s="79">
        <v>532</v>
      </c>
      <c r="AA64" s="79">
        <v>18</v>
      </c>
      <c r="AB64" s="31">
        <v>0</v>
      </c>
      <c r="AC64" s="32">
        <v>0</v>
      </c>
      <c r="AD64" s="79">
        <v>0</v>
      </c>
      <c r="AE64" s="79">
        <v>1</v>
      </c>
      <c r="AF64" s="33">
        <v>36</v>
      </c>
    </row>
    <row r="65" spans="2:32" ht="12.95" customHeight="1" x14ac:dyDescent="0.25">
      <c r="B65" s="91">
        <v>6</v>
      </c>
      <c r="C65" s="77"/>
      <c r="D65" s="77"/>
      <c r="E65" s="77"/>
      <c r="F65" s="77"/>
      <c r="G65" s="23" t="s">
        <v>40</v>
      </c>
      <c r="H65" s="36">
        <v>2002</v>
      </c>
      <c r="I65" s="37" t="s">
        <v>10</v>
      </c>
      <c r="J65" s="37" t="s">
        <v>10</v>
      </c>
      <c r="K65" s="36" t="s">
        <v>90</v>
      </c>
      <c r="L65" s="36">
        <v>0</v>
      </c>
      <c r="M65" s="128" t="s">
        <v>81</v>
      </c>
      <c r="N65" s="126">
        <v>1090.0006000000001</v>
      </c>
      <c r="O65" s="78">
        <v>5</v>
      </c>
      <c r="P65" s="78">
        <v>0</v>
      </c>
      <c r="Q65" s="78">
        <v>173</v>
      </c>
      <c r="R65" s="79">
        <v>24</v>
      </c>
      <c r="S65" s="28">
        <v>2</v>
      </c>
      <c r="T65" s="29">
        <v>14.72</v>
      </c>
      <c r="U65" s="30">
        <v>0</v>
      </c>
      <c r="V65" s="79">
        <v>281.00060000000002</v>
      </c>
      <c r="W65" s="79">
        <v>20</v>
      </c>
      <c r="X65" s="31">
        <v>11</v>
      </c>
      <c r="Y65" s="32">
        <v>4.2999999999999545</v>
      </c>
      <c r="Z65" s="79">
        <v>636</v>
      </c>
      <c r="AA65" s="79">
        <v>16</v>
      </c>
      <c r="AB65" s="31">
        <v>0</v>
      </c>
      <c r="AC65" s="32">
        <v>0</v>
      </c>
      <c r="AD65" s="79">
        <v>0</v>
      </c>
      <c r="AE65" s="79">
        <v>1</v>
      </c>
      <c r="AF65" s="33">
        <v>60</v>
      </c>
    </row>
    <row r="66" spans="2:32" ht="12.95" customHeight="1" x14ac:dyDescent="0.25">
      <c r="B66" s="121">
        <v>7</v>
      </c>
      <c r="C66" s="77"/>
      <c r="D66" s="77"/>
      <c r="E66" s="77"/>
      <c r="F66" s="77"/>
      <c r="G66" s="23" t="s">
        <v>50</v>
      </c>
      <c r="H66" s="36">
        <v>2004</v>
      </c>
      <c r="I66" s="37" t="s">
        <v>9</v>
      </c>
      <c r="J66" s="37" t="s">
        <v>9</v>
      </c>
      <c r="K66" s="36" t="s">
        <v>93</v>
      </c>
      <c r="L66" s="36" t="s">
        <v>80</v>
      </c>
      <c r="M66" s="127" t="s">
        <v>81</v>
      </c>
      <c r="N66" s="129">
        <v>2932</v>
      </c>
      <c r="O66" s="78">
        <v>24</v>
      </c>
      <c r="P66" s="78">
        <v>0</v>
      </c>
      <c r="Q66" s="78">
        <v>235</v>
      </c>
      <c r="R66" s="79">
        <v>4</v>
      </c>
      <c r="S66" s="28">
        <v>2</v>
      </c>
      <c r="T66" s="29">
        <v>17.38</v>
      </c>
      <c r="U66" s="30">
        <v>0</v>
      </c>
      <c r="V66" s="79">
        <v>276.00069999999999</v>
      </c>
      <c r="W66" s="79">
        <v>14</v>
      </c>
      <c r="X66" s="31">
        <v>13</v>
      </c>
      <c r="Y66" s="32">
        <v>14.299999999999955</v>
      </c>
      <c r="Z66" s="79">
        <v>506</v>
      </c>
      <c r="AA66" s="79">
        <v>18</v>
      </c>
      <c r="AB66" s="31">
        <v>0</v>
      </c>
      <c r="AC66" s="32">
        <v>0</v>
      </c>
      <c r="AD66" s="79">
        <v>0</v>
      </c>
      <c r="AE66" s="79">
        <v>1</v>
      </c>
      <c r="AF66" s="33">
        <v>52</v>
      </c>
    </row>
    <row r="67" spans="2:32" ht="12.95" customHeight="1" x14ac:dyDescent="0.25">
      <c r="B67" s="122"/>
      <c r="C67" s="77"/>
      <c r="D67" s="77"/>
      <c r="E67" s="77"/>
      <c r="F67" s="77"/>
      <c r="G67" s="23" t="s">
        <v>44</v>
      </c>
      <c r="H67" s="36">
        <v>2004</v>
      </c>
      <c r="I67" s="37" t="s">
        <v>9</v>
      </c>
      <c r="J67" s="37" t="s">
        <v>9</v>
      </c>
      <c r="K67" s="36" t="s">
        <v>93</v>
      </c>
      <c r="L67" s="36" t="s">
        <v>80</v>
      </c>
      <c r="M67" s="127" t="s">
        <v>100</v>
      </c>
      <c r="N67" s="130"/>
      <c r="O67" s="78">
        <v>10</v>
      </c>
      <c r="P67" s="78">
        <v>0</v>
      </c>
      <c r="Q67" s="78">
        <v>165</v>
      </c>
      <c r="R67" s="79">
        <v>19</v>
      </c>
      <c r="S67" s="28">
        <v>2</v>
      </c>
      <c r="T67" s="29">
        <v>31.22</v>
      </c>
      <c r="U67" s="30">
        <v>0</v>
      </c>
      <c r="V67" s="79">
        <v>248.0001</v>
      </c>
      <c r="W67" s="79">
        <v>20</v>
      </c>
      <c r="X67" s="31">
        <v>11</v>
      </c>
      <c r="Y67" s="32">
        <v>58.200000000000045</v>
      </c>
      <c r="Z67" s="79">
        <v>582</v>
      </c>
      <c r="AA67" s="79">
        <v>14</v>
      </c>
      <c r="AB67" s="31">
        <v>0</v>
      </c>
      <c r="AC67" s="32">
        <v>0</v>
      </c>
      <c r="AD67" s="79">
        <v>0</v>
      </c>
      <c r="AE67" s="79">
        <v>1</v>
      </c>
      <c r="AF67" s="33">
        <v>44</v>
      </c>
    </row>
    <row r="68" spans="2:32" ht="12.95" customHeight="1" x14ac:dyDescent="0.25">
      <c r="B68" s="123"/>
      <c r="C68" s="77"/>
      <c r="D68" s="77"/>
      <c r="E68" s="77"/>
      <c r="F68" s="77"/>
      <c r="G68" s="23" t="s">
        <v>23</v>
      </c>
      <c r="H68" s="36">
        <v>2004</v>
      </c>
      <c r="I68" s="37" t="s">
        <v>9</v>
      </c>
      <c r="J68" s="37" t="s">
        <v>9</v>
      </c>
      <c r="K68" s="36" t="s">
        <v>93</v>
      </c>
      <c r="L68" s="36" t="s">
        <v>80</v>
      </c>
      <c r="M68" s="127" t="s">
        <v>100</v>
      </c>
      <c r="N68" s="131"/>
      <c r="O68" s="78">
        <v>10</v>
      </c>
      <c r="P68" s="78">
        <v>0</v>
      </c>
      <c r="Q68" s="78">
        <v>175</v>
      </c>
      <c r="R68" s="79">
        <v>18</v>
      </c>
      <c r="S68" s="28">
        <v>2</v>
      </c>
      <c r="T68" s="29">
        <v>35.22</v>
      </c>
      <c r="U68" s="30">
        <v>0</v>
      </c>
      <c r="V68" s="79">
        <v>240.0001</v>
      </c>
      <c r="W68" s="79">
        <v>19</v>
      </c>
      <c r="X68" s="31">
        <v>13</v>
      </c>
      <c r="Y68" s="32">
        <v>15.5</v>
      </c>
      <c r="Z68" s="79">
        <v>504.5</v>
      </c>
      <c r="AA68" s="79">
        <v>19</v>
      </c>
      <c r="AB68" s="31">
        <v>0</v>
      </c>
      <c r="AC68" s="32">
        <v>0</v>
      </c>
      <c r="AD68" s="79">
        <v>0</v>
      </c>
      <c r="AE68" s="79">
        <v>1</v>
      </c>
      <c r="AF68" s="33">
        <v>46</v>
      </c>
    </row>
    <row r="69" spans="2:32" ht="12.95" customHeight="1" x14ac:dyDescent="0.25">
      <c r="B69" s="121">
        <v>8</v>
      </c>
      <c r="C69" s="77"/>
      <c r="D69" s="77"/>
      <c r="E69" s="77"/>
      <c r="F69" s="77"/>
      <c r="G69" s="23" t="s">
        <v>37</v>
      </c>
      <c r="H69" s="36">
        <v>2004</v>
      </c>
      <c r="I69" s="37" t="s">
        <v>7</v>
      </c>
      <c r="J69" s="37" t="s">
        <v>7</v>
      </c>
      <c r="K69" s="36" t="s">
        <v>93</v>
      </c>
      <c r="L69" s="36" t="s">
        <v>98</v>
      </c>
      <c r="M69" s="127" t="s">
        <v>99</v>
      </c>
      <c r="N69" s="129">
        <v>1865</v>
      </c>
      <c r="O69" s="78">
        <v>17</v>
      </c>
      <c r="P69" s="78">
        <v>0</v>
      </c>
      <c r="Q69" s="78">
        <v>200</v>
      </c>
      <c r="R69" s="79">
        <v>12</v>
      </c>
      <c r="S69" s="28">
        <v>2</v>
      </c>
      <c r="T69" s="29">
        <v>13</v>
      </c>
      <c r="U69" s="30">
        <v>0</v>
      </c>
      <c r="V69" s="79">
        <v>284.00110000000001</v>
      </c>
      <c r="W69" s="79">
        <v>10</v>
      </c>
      <c r="X69" s="31">
        <v>12</v>
      </c>
      <c r="Y69" s="32">
        <v>56.700000000000045</v>
      </c>
      <c r="Z69" s="79">
        <v>523.5</v>
      </c>
      <c r="AA69" s="79">
        <v>17</v>
      </c>
      <c r="AB69" s="31">
        <v>0</v>
      </c>
      <c r="AC69" s="32">
        <v>0</v>
      </c>
      <c r="AD69" s="79">
        <v>0</v>
      </c>
      <c r="AE69" s="79">
        <v>1</v>
      </c>
      <c r="AF69" s="33">
        <v>41</v>
      </c>
    </row>
    <row r="70" spans="2:32" ht="12.95" customHeight="1" x14ac:dyDescent="0.25">
      <c r="B70" s="123"/>
      <c r="C70" s="77"/>
      <c r="D70" s="77"/>
      <c r="E70" s="77"/>
      <c r="F70" s="77"/>
      <c r="G70" s="23" t="s">
        <v>41</v>
      </c>
      <c r="H70" s="36">
        <v>2006</v>
      </c>
      <c r="I70" s="37" t="s">
        <v>7</v>
      </c>
      <c r="J70" s="37" t="s">
        <v>7</v>
      </c>
      <c r="K70" s="36" t="s">
        <v>93</v>
      </c>
      <c r="L70" s="36" t="s">
        <v>98</v>
      </c>
      <c r="M70" s="127" t="s">
        <v>99</v>
      </c>
      <c r="N70" s="131"/>
      <c r="O70" s="78">
        <v>15</v>
      </c>
      <c r="P70" s="78">
        <v>0</v>
      </c>
      <c r="Q70" s="78">
        <v>190</v>
      </c>
      <c r="R70" s="79">
        <v>15</v>
      </c>
      <c r="S70" s="28">
        <v>2</v>
      </c>
      <c r="T70" s="29">
        <v>29.25</v>
      </c>
      <c r="U70" s="30">
        <v>0</v>
      </c>
      <c r="V70" s="79">
        <v>252.00030000000001</v>
      </c>
      <c r="W70" s="79">
        <v>18</v>
      </c>
      <c r="X70" s="31">
        <v>14</v>
      </c>
      <c r="Y70" s="32">
        <v>44.799999999999955</v>
      </c>
      <c r="Z70" s="79">
        <v>415.5</v>
      </c>
      <c r="AA70" s="79">
        <v>19</v>
      </c>
      <c r="AB70" s="31">
        <v>0</v>
      </c>
      <c r="AC70" s="32">
        <v>0</v>
      </c>
      <c r="AD70" s="79">
        <v>0</v>
      </c>
      <c r="AE70" s="79">
        <v>1</v>
      </c>
      <c r="AF70" s="33">
        <v>46</v>
      </c>
    </row>
    <row r="72" spans="2:32" ht="12.95" customHeight="1" x14ac:dyDescent="0.25">
      <c r="B72" s="103" t="s">
        <v>13</v>
      </c>
      <c r="C72" s="103"/>
      <c r="D72" s="103"/>
      <c r="E72" s="103"/>
      <c r="F72" s="103"/>
      <c r="G72" s="103"/>
      <c r="H72" s="103"/>
      <c r="I72" s="75"/>
      <c r="J72" s="76"/>
      <c r="K72" s="76"/>
      <c r="L72" s="76"/>
      <c r="M72" s="76"/>
      <c r="N72" s="76"/>
      <c r="O72" s="6"/>
      <c r="P72" s="3"/>
      <c r="Q72" s="3"/>
      <c r="R72" s="3"/>
      <c r="S72" s="76"/>
      <c r="T72" s="104" t="s">
        <v>108</v>
      </c>
      <c r="U72" s="104"/>
      <c r="V72" s="104"/>
      <c r="W72" s="104"/>
      <c r="X72" s="104"/>
      <c r="Y72" s="104"/>
      <c r="Z72" s="3"/>
      <c r="AA72" s="3"/>
      <c r="AB72" s="3"/>
      <c r="AC72" s="3"/>
      <c r="AD72" s="3"/>
      <c r="AE72" s="3"/>
      <c r="AF72" s="3"/>
    </row>
    <row r="73" spans="2:32" ht="12.95" customHeight="1" x14ac:dyDescent="0.25">
      <c r="B73" s="3"/>
      <c r="C73" s="3"/>
      <c r="D73" s="3"/>
      <c r="E73" s="3"/>
      <c r="F73" s="3"/>
      <c r="G73" s="3"/>
      <c r="H73" s="76"/>
      <c r="I73" s="76"/>
      <c r="J73" s="76"/>
      <c r="K73" s="76"/>
      <c r="L73" s="76"/>
      <c r="M73" s="76"/>
      <c r="N73" s="76"/>
      <c r="O73" s="6"/>
      <c r="P73" s="76"/>
      <c r="Q73" s="76"/>
      <c r="R73" s="16"/>
      <c r="S73" s="76"/>
      <c r="T73" s="76"/>
      <c r="U73" s="76"/>
      <c r="V73" s="76"/>
      <c r="W73" s="16"/>
      <c r="X73" s="76"/>
      <c r="Y73" s="76"/>
      <c r="Z73" s="76"/>
      <c r="AA73" s="16"/>
      <c r="AB73" s="76"/>
      <c r="AC73" s="76"/>
      <c r="AD73" s="76"/>
      <c r="AE73" s="16"/>
      <c r="AF73" s="76"/>
    </row>
    <row r="74" spans="2:32" ht="12.95" customHeight="1" x14ac:dyDescent="0.25">
      <c r="B74" s="103" t="s">
        <v>14</v>
      </c>
      <c r="C74" s="103"/>
      <c r="D74" s="103"/>
      <c r="E74" s="103"/>
      <c r="F74" s="103"/>
      <c r="G74" s="103"/>
      <c r="H74" s="103"/>
      <c r="I74" s="75"/>
      <c r="J74" s="76"/>
      <c r="K74" s="76"/>
      <c r="L74" s="76"/>
      <c r="M74" s="76"/>
      <c r="N74" s="76"/>
      <c r="O74" s="6"/>
      <c r="P74" s="3"/>
      <c r="Q74" s="3"/>
      <c r="R74" s="3"/>
      <c r="S74" s="76"/>
      <c r="T74" s="104" t="s">
        <v>15</v>
      </c>
      <c r="U74" s="104"/>
      <c r="V74" s="104"/>
      <c r="W74" s="104"/>
      <c r="X74" s="104"/>
      <c r="Y74" s="104"/>
      <c r="Z74" s="3"/>
      <c r="AA74" s="3"/>
      <c r="AB74" s="3"/>
      <c r="AC74" s="3"/>
      <c r="AD74" s="3"/>
      <c r="AE74" s="3"/>
      <c r="AF74" s="3"/>
    </row>
  </sheetData>
  <mergeCells count="77">
    <mergeCell ref="AB48:AE48"/>
    <mergeCell ref="AF48:AF49"/>
    <mergeCell ref="S49:T49"/>
    <mergeCell ref="X49:Y49"/>
    <mergeCell ref="AB49:AC49"/>
    <mergeCell ref="N48:N49"/>
    <mergeCell ref="O48:R48"/>
    <mergeCell ref="N69:N70"/>
    <mergeCell ref="S48:W48"/>
    <mergeCell ref="X48:AA48"/>
    <mergeCell ref="B50:AE50"/>
    <mergeCell ref="N57:N59"/>
    <mergeCell ref="N54:N56"/>
    <mergeCell ref="N51:N53"/>
    <mergeCell ref="J57:J59"/>
    <mergeCell ref="B51:B53"/>
    <mergeCell ref="B54:B56"/>
    <mergeCell ref="B57:B59"/>
    <mergeCell ref="I48:I49"/>
    <mergeCell ref="J48:J49"/>
    <mergeCell ref="K48:K49"/>
    <mergeCell ref="L48:L49"/>
    <mergeCell ref="M48:M49"/>
    <mergeCell ref="D48:D49"/>
    <mergeCell ref="E48:E49"/>
    <mergeCell ref="F48:F49"/>
    <mergeCell ref="G48:G49"/>
    <mergeCell ref="H48:H49"/>
    <mergeCell ref="B44:AE44"/>
    <mergeCell ref="B72:H72"/>
    <mergeCell ref="T72:Y72"/>
    <mergeCell ref="B74:H74"/>
    <mergeCell ref="T74:Y74"/>
    <mergeCell ref="B60:B62"/>
    <mergeCell ref="B63:B64"/>
    <mergeCell ref="B66:B68"/>
    <mergeCell ref="B69:B70"/>
    <mergeCell ref="N60:N62"/>
    <mergeCell ref="N63:N64"/>
    <mergeCell ref="N66:N68"/>
    <mergeCell ref="H46:K46"/>
    <mergeCell ref="V46:AF46"/>
    <mergeCell ref="B48:B49"/>
    <mergeCell ref="C48:C49"/>
    <mergeCell ref="M5:M6"/>
    <mergeCell ref="B40:H40"/>
    <mergeCell ref="T40:Y40"/>
    <mergeCell ref="B42:H42"/>
    <mergeCell ref="T42:Y42"/>
    <mergeCell ref="H5:H6"/>
    <mergeCell ref="I5:I6"/>
    <mergeCell ref="J5:J6"/>
    <mergeCell ref="K5:K6"/>
    <mergeCell ref="L5:L6"/>
    <mergeCell ref="N5:N6"/>
    <mergeCell ref="O5:R5"/>
    <mergeCell ref="S5:W5"/>
    <mergeCell ref="X5:AA5"/>
    <mergeCell ref="AB5:AE5"/>
    <mergeCell ref="X6:Y6"/>
    <mergeCell ref="AB6:AC6"/>
    <mergeCell ref="J51:J53"/>
    <mergeCell ref="J54:J56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B45:AE45"/>
    <mergeCell ref="B7:AE7"/>
  </mergeCells>
  <pageMargins left="0.7" right="0.7" top="0.75" bottom="0.75" header="0.3" footer="0.3"/>
  <pageSetup paperSize="9" scale="5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I88"/>
  <sheetViews>
    <sheetView topLeftCell="B1" workbookViewId="0">
      <selection activeCell="G5" sqref="G5:G6"/>
    </sheetView>
  </sheetViews>
  <sheetFormatPr defaultColWidth="9.140625" defaultRowHeight="12.95" customHeight="1" x14ac:dyDescent="0.25"/>
  <cols>
    <col min="1" max="1" width="4" style="6" hidden="1" customWidth="1"/>
    <col min="2" max="2" width="4" style="53" customWidth="1"/>
    <col min="3" max="5" width="4" style="53" hidden="1" customWidth="1"/>
    <col min="6" max="6" width="6.42578125" style="53" hidden="1" customWidth="1"/>
    <col min="7" max="7" width="22" style="53" customWidth="1"/>
    <col min="8" max="8" width="7.42578125" style="5" customWidth="1"/>
    <col min="9" max="9" width="10.42578125" style="5" hidden="1" customWidth="1"/>
    <col min="10" max="10" width="10" style="5" customWidth="1"/>
    <col min="11" max="11" width="7.42578125" style="5" customWidth="1"/>
    <col min="12" max="12" width="12.140625" style="5" customWidth="1"/>
    <col min="13" max="13" width="12.5703125" style="5" customWidth="1"/>
    <col min="14" max="14" width="5.5703125" style="5" customWidth="1"/>
    <col min="15" max="15" width="4" style="5" customWidth="1"/>
    <col min="16" max="16" width="4.42578125" style="5" customWidth="1"/>
    <col min="17" max="17" width="5.140625" style="5" customWidth="1"/>
    <col min="18" max="18" width="3" style="54" customWidth="1"/>
    <col min="19" max="19" width="3.42578125" style="5" customWidth="1"/>
    <col min="20" max="20" width="5.42578125" style="55" customWidth="1"/>
    <col min="21" max="21" width="4.5703125" style="5" customWidth="1"/>
    <col min="22" max="22" width="5.140625" style="5" customWidth="1"/>
    <col min="23" max="23" width="3" style="54" customWidth="1"/>
    <col min="24" max="24" width="3.42578125" style="5" customWidth="1"/>
    <col min="25" max="25" width="5.42578125" style="5" customWidth="1"/>
    <col min="26" max="26" width="5.140625" style="5" customWidth="1"/>
    <col min="27" max="27" width="3" style="54" customWidth="1"/>
    <col min="28" max="28" width="3.85546875" style="5" customWidth="1"/>
    <col min="29" max="29" width="4.5703125" style="5" customWidth="1"/>
    <col min="30" max="30" width="5.140625" style="5" customWidth="1"/>
    <col min="31" max="31" width="2.85546875" style="54" bestFit="1" customWidth="1"/>
    <col min="32" max="32" width="11.85546875" style="5" hidden="1" customWidth="1"/>
    <col min="33" max="37" width="4" style="6" hidden="1" customWidth="1"/>
    <col min="38" max="42" width="4" style="7" hidden="1" customWidth="1"/>
    <col min="43" max="43" width="10.5703125" style="7" hidden="1" customWidth="1"/>
    <col min="44" max="44" width="0" style="7" hidden="1" customWidth="1"/>
    <col min="45" max="45" width="9.140625" style="7" hidden="1" customWidth="1"/>
    <col min="46" max="46" width="5.140625" style="8" hidden="1" customWidth="1"/>
    <col min="47" max="48" width="17.140625" style="8" hidden="1" customWidth="1"/>
    <col min="49" max="49" width="9.140625" style="9" hidden="1" customWidth="1"/>
    <col min="50" max="51" width="9.140625" style="8" hidden="1" customWidth="1"/>
    <col min="52" max="52" width="19.140625" style="10" hidden="1" customWidth="1"/>
    <col min="53" max="53" width="18.85546875" style="9" hidden="1" customWidth="1"/>
    <col min="54" max="60" width="9.140625" style="9"/>
    <col min="61" max="16384" width="9.140625" style="6"/>
  </cols>
  <sheetData>
    <row r="1" spans="1:61" ht="12.95" customHeight="1" x14ac:dyDescent="0.25">
      <c r="A1" s="3"/>
      <c r="B1" s="115" t="s">
        <v>4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4"/>
    </row>
    <row r="2" spans="1:61" ht="12.95" customHeight="1" x14ac:dyDescent="0.25">
      <c r="A2" s="3"/>
      <c r="B2" s="115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4"/>
    </row>
    <row r="3" spans="1:61" ht="12.95" customHeight="1" x14ac:dyDescent="0.25">
      <c r="A3" s="3"/>
      <c r="B3" s="4"/>
      <c r="C3" s="4"/>
      <c r="D3" s="4"/>
      <c r="E3" s="4"/>
      <c r="F3" s="4"/>
      <c r="G3" s="3"/>
      <c r="H3" s="116" t="s">
        <v>55</v>
      </c>
      <c r="I3" s="116"/>
      <c r="J3" s="116"/>
      <c r="K3" s="116"/>
      <c r="L3" s="11"/>
      <c r="M3" s="11"/>
      <c r="N3" s="11"/>
      <c r="O3" s="11"/>
      <c r="P3" s="12"/>
      <c r="Q3" s="12"/>
      <c r="R3" s="12"/>
      <c r="S3" s="11"/>
      <c r="T3" s="13"/>
      <c r="U3" s="11"/>
      <c r="V3" s="120" t="s">
        <v>56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61" ht="12.95" customHeight="1" x14ac:dyDescent="0.25"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6"/>
      <c r="S4" s="15"/>
      <c r="T4" s="17"/>
      <c r="U4" s="15"/>
      <c r="V4" s="15"/>
      <c r="W4" s="16"/>
      <c r="X4" s="15"/>
      <c r="Y4" s="15"/>
      <c r="Z4" s="15"/>
      <c r="AA4" s="16"/>
      <c r="AB4" s="15"/>
      <c r="AC4" s="15"/>
      <c r="AD4" s="15"/>
      <c r="AE4" s="16"/>
      <c r="AF4" s="15"/>
    </row>
    <row r="5" spans="1:61" ht="12.95" customHeight="1" x14ac:dyDescent="0.25">
      <c r="B5" s="113" t="s">
        <v>0</v>
      </c>
      <c r="C5" s="111" t="s">
        <v>57</v>
      </c>
      <c r="D5" s="111" t="s">
        <v>58</v>
      </c>
      <c r="E5" s="111" t="s">
        <v>59</v>
      </c>
      <c r="F5" s="111" t="s">
        <v>60</v>
      </c>
      <c r="G5" s="113" t="s">
        <v>1</v>
      </c>
      <c r="H5" s="118" t="s">
        <v>61</v>
      </c>
      <c r="I5" s="111" t="s">
        <v>62</v>
      </c>
      <c r="J5" s="113" t="s">
        <v>2</v>
      </c>
      <c r="K5" s="113" t="s">
        <v>63</v>
      </c>
      <c r="L5" s="113" t="s">
        <v>64</v>
      </c>
      <c r="M5" s="113" t="s">
        <v>65</v>
      </c>
      <c r="N5" s="113" t="s">
        <v>3</v>
      </c>
      <c r="O5" s="108" t="s">
        <v>66</v>
      </c>
      <c r="P5" s="109"/>
      <c r="Q5" s="109"/>
      <c r="R5" s="110"/>
      <c r="S5" s="108" t="s">
        <v>67</v>
      </c>
      <c r="T5" s="109"/>
      <c r="U5" s="109"/>
      <c r="V5" s="109"/>
      <c r="W5" s="110"/>
      <c r="X5" s="108" t="s">
        <v>68</v>
      </c>
      <c r="Y5" s="109"/>
      <c r="Z5" s="109"/>
      <c r="AA5" s="110"/>
      <c r="AB5" s="108" t="s">
        <v>69</v>
      </c>
      <c r="AC5" s="109"/>
      <c r="AD5" s="109"/>
      <c r="AE5" s="110"/>
      <c r="AF5" s="111" t="s">
        <v>75</v>
      </c>
    </row>
    <row r="6" spans="1:61" ht="12.95" customHeight="1" x14ac:dyDescent="0.25">
      <c r="B6" s="114"/>
      <c r="C6" s="112"/>
      <c r="D6" s="112"/>
      <c r="E6" s="112"/>
      <c r="F6" s="112"/>
      <c r="G6" s="114"/>
      <c r="H6" s="119"/>
      <c r="I6" s="112"/>
      <c r="J6" s="114"/>
      <c r="K6" s="114"/>
      <c r="L6" s="114"/>
      <c r="M6" s="114"/>
      <c r="N6" s="114"/>
      <c r="O6" s="1" t="s">
        <v>70</v>
      </c>
      <c r="P6" s="1" t="s">
        <v>71</v>
      </c>
      <c r="Q6" s="1" t="s">
        <v>72</v>
      </c>
      <c r="R6" s="18" t="s">
        <v>73</v>
      </c>
      <c r="S6" s="108" t="s">
        <v>74</v>
      </c>
      <c r="T6" s="110"/>
      <c r="U6" s="19" t="s">
        <v>71</v>
      </c>
      <c r="V6" s="1" t="s">
        <v>72</v>
      </c>
      <c r="W6" s="18" t="s">
        <v>73</v>
      </c>
      <c r="X6" s="108" t="s">
        <v>74</v>
      </c>
      <c r="Y6" s="110"/>
      <c r="Z6" s="1" t="s">
        <v>72</v>
      </c>
      <c r="AA6" s="18" t="s">
        <v>73</v>
      </c>
      <c r="AB6" s="108" t="s">
        <v>74</v>
      </c>
      <c r="AC6" s="110"/>
      <c r="AD6" s="1" t="s">
        <v>72</v>
      </c>
      <c r="AE6" s="18" t="s">
        <v>73</v>
      </c>
      <c r="AF6" s="112"/>
    </row>
    <row r="7" spans="1:61" ht="12.95" customHeight="1" x14ac:dyDescent="0.25">
      <c r="B7" s="108" t="s">
        <v>121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20"/>
    </row>
    <row r="8" spans="1:61" ht="12.95" customHeight="1" x14ac:dyDescent="0.25">
      <c r="A8" s="7">
        <v>1</v>
      </c>
      <c r="B8" s="84">
        <v>1</v>
      </c>
      <c r="C8" s="65"/>
      <c r="D8" s="65"/>
      <c r="E8" s="65"/>
      <c r="F8" s="65"/>
      <c r="G8" s="23" t="s">
        <v>47</v>
      </c>
      <c r="H8" s="36">
        <v>1996</v>
      </c>
      <c r="I8" s="37" t="s">
        <v>8</v>
      </c>
      <c r="J8" s="37" t="s">
        <v>8</v>
      </c>
      <c r="K8" s="36" t="s">
        <v>76</v>
      </c>
      <c r="L8" s="36" t="s">
        <v>80</v>
      </c>
      <c r="M8" s="64" t="s">
        <v>83</v>
      </c>
      <c r="N8" s="25">
        <v>1533.5001</v>
      </c>
      <c r="O8" s="66">
        <v>16</v>
      </c>
      <c r="P8" s="66">
        <v>0</v>
      </c>
      <c r="Q8" s="66">
        <v>250</v>
      </c>
      <c r="R8" s="67">
        <v>3</v>
      </c>
      <c r="S8" s="28">
        <v>1</v>
      </c>
      <c r="T8" s="29">
        <v>59</v>
      </c>
      <c r="U8" s="30">
        <v>0</v>
      </c>
      <c r="V8" s="67">
        <v>312.00009999999997</v>
      </c>
      <c r="W8" s="67">
        <v>1</v>
      </c>
      <c r="X8" s="31">
        <v>10</v>
      </c>
      <c r="Y8" s="32">
        <v>28.75</v>
      </c>
      <c r="Z8" s="67">
        <v>671.5</v>
      </c>
      <c r="AA8" s="67">
        <v>10</v>
      </c>
      <c r="AB8" s="31">
        <v>0</v>
      </c>
      <c r="AC8" s="32">
        <v>0</v>
      </c>
      <c r="AD8" s="67">
        <v>300</v>
      </c>
      <c r="AE8" s="67">
        <v>1</v>
      </c>
      <c r="AF8" s="33">
        <v>14</v>
      </c>
      <c r="AG8" s="5"/>
      <c r="AL8" s="6"/>
      <c r="AT8" s="7"/>
      <c r="AW8" s="8"/>
      <c r="AX8" s="9"/>
      <c r="AZ8" s="8"/>
      <c r="BA8" s="10"/>
      <c r="BI8" s="9"/>
    </row>
    <row r="9" spans="1:61" ht="12.95" customHeight="1" x14ac:dyDescent="0.25">
      <c r="A9" s="34">
        <v>2</v>
      </c>
      <c r="B9" s="84">
        <v>2</v>
      </c>
      <c r="C9" s="65"/>
      <c r="D9" s="65"/>
      <c r="E9" s="65"/>
      <c r="F9" s="65"/>
      <c r="G9" s="23" t="s">
        <v>52</v>
      </c>
      <c r="H9" s="36">
        <v>2002</v>
      </c>
      <c r="I9" s="37" t="s">
        <v>12</v>
      </c>
      <c r="J9" s="37" t="s">
        <v>12</v>
      </c>
      <c r="K9" s="36" t="s">
        <v>82</v>
      </c>
      <c r="L9" s="36" t="s">
        <v>80</v>
      </c>
      <c r="M9" s="64" t="s">
        <v>81</v>
      </c>
      <c r="N9" s="25">
        <v>1516.5024000000001</v>
      </c>
      <c r="O9" s="66">
        <v>11</v>
      </c>
      <c r="P9" s="66">
        <v>0</v>
      </c>
      <c r="Q9" s="66">
        <v>215</v>
      </c>
      <c r="R9" s="67">
        <v>16</v>
      </c>
      <c r="S9" s="28">
        <v>2</v>
      </c>
      <c r="T9" s="29">
        <v>0.26</v>
      </c>
      <c r="U9" s="30">
        <v>0</v>
      </c>
      <c r="V9" s="67">
        <v>310.00240000000002</v>
      </c>
      <c r="W9" s="67">
        <v>2</v>
      </c>
      <c r="X9" s="31">
        <v>10</v>
      </c>
      <c r="Y9" s="32">
        <v>8.5599999999999454</v>
      </c>
      <c r="Z9" s="67">
        <v>691.5</v>
      </c>
      <c r="AA9" s="67">
        <v>2</v>
      </c>
      <c r="AB9" s="31">
        <v>0</v>
      </c>
      <c r="AC9" s="32">
        <v>0</v>
      </c>
      <c r="AD9" s="67">
        <v>300</v>
      </c>
      <c r="AE9" s="67">
        <v>1</v>
      </c>
      <c r="AF9" s="33">
        <v>20</v>
      </c>
      <c r="AG9" s="5"/>
      <c r="AL9" s="6"/>
      <c r="AT9" s="7"/>
      <c r="AW9" s="8"/>
      <c r="AX9" s="9"/>
      <c r="AZ9" s="8"/>
      <c r="BA9" s="10"/>
      <c r="BI9" s="9"/>
    </row>
    <row r="10" spans="1:61" ht="12.95" customHeight="1" x14ac:dyDescent="0.25">
      <c r="A10" s="34">
        <v>3</v>
      </c>
      <c r="B10" s="84">
        <v>3</v>
      </c>
      <c r="C10" s="65"/>
      <c r="D10" s="65"/>
      <c r="E10" s="65"/>
      <c r="F10" s="65"/>
      <c r="G10" s="23" t="s">
        <v>31</v>
      </c>
      <c r="H10" s="36">
        <v>2000</v>
      </c>
      <c r="I10" s="37" t="s">
        <v>6</v>
      </c>
      <c r="J10" s="37" t="s">
        <v>6</v>
      </c>
      <c r="K10" s="36" t="s">
        <v>76</v>
      </c>
      <c r="L10" s="36" t="s">
        <v>80</v>
      </c>
      <c r="M10" s="64" t="s">
        <v>86</v>
      </c>
      <c r="N10" s="25">
        <v>1514.0015000000001</v>
      </c>
      <c r="O10" s="66">
        <v>12</v>
      </c>
      <c r="P10" s="66">
        <v>0</v>
      </c>
      <c r="Q10" s="66">
        <v>224</v>
      </c>
      <c r="R10" s="67">
        <v>11</v>
      </c>
      <c r="S10" s="28">
        <v>2</v>
      </c>
      <c r="T10" s="29">
        <v>8.18</v>
      </c>
      <c r="U10" s="30">
        <v>0</v>
      </c>
      <c r="V10" s="67">
        <v>294.00150000000002</v>
      </c>
      <c r="W10" s="67">
        <v>11</v>
      </c>
      <c r="X10" s="31">
        <v>10</v>
      </c>
      <c r="Y10" s="32">
        <v>4.3300000000000409</v>
      </c>
      <c r="Z10" s="67">
        <v>696</v>
      </c>
      <c r="AA10" s="67">
        <v>1</v>
      </c>
      <c r="AB10" s="31">
        <v>0</v>
      </c>
      <c r="AC10" s="32">
        <v>0</v>
      </c>
      <c r="AD10" s="67">
        <v>300</v>
      </c>
      <c r="AE10" s="67">
        <v>1</v>
      </c>
      <c r="AF10" s="33">
        <v>23</v>
      </c>
      <c r="AG10" s="5"/>
      <c r="AL10" s="6"/>
      <c r="AT10" s="7"/>
      <c r="AW10" s="8"/>
      <c r="AX10" s="9"/>
      <c r="AZ10" s="8"/>
      <c r="BA10" s="10"/>
      <c r="BI10" s="9"/>
    </row>
    <row r="11" spans="1:61" ht="12.95" customHeight="1" x14ac:dyDescent="0.25">
      <c r="A11" s="34">
        <v>4</v>
      </c>
      <c r="B11" s="25">
        <v>4</v>
      </c>
      <c r="C11" s="65"/>
      <c r="D11" s="65"/>
      <c r="E11" s="65"/>
      <c r="F11" s="65"/>
      <c r="G11" s="23" t="s">
        <v>29</v>
      </c>
      <c r="H11" s="36">
        <v>1996</v>
      </c>
      <c r="I11" s="37" t="s">
        <v>12</v>
      </c>
      <c r="J11" s="37" t="s">
        <v>12</v>
      </c>
      <c r="K11" s="36" t="s">
        <v>104</v>
      </c>
      <c r="L11" s="36" t="s">
        <v>80</v>
      </c>
      <c r="M11" s="64" t="s">
        <v>81</v>
      </c>
      <c r="N11" s="25">
        <v>1512.0011</v>
      </c>
      <c r="O11" s="66">
        <v>15</v>
      </c>
      <c r="P11" s="66">
        <v>0</v>
      </c>
      <c r="Q11" s="66">
        <v>247</v>
      </c>
      <c r="R11" s="67">
        <v>4</v>
      </c>
      <c r="S11" s="28">
        <v>2</v>
      </c>
      <c r="T11" s="29">
        <v>9.25</v>
      </c>
      <c r="U11" s="30">
        <v>0</v>
      </c>
      <c r="V11" s="67">
        <v>292.00110000000001</v>
      </c>
      <c r="W11" s="67">
        <v>15</v>
      </c>
      <c r="X11" s="31">
        <v>10</v>
      </c>
      <c r="Y11" s="32">
        <v>27.029999999999973</v>
      </c>
      <c r="Z11" s="67">
        <v>673</v>
      </c>
      <c r="AA11" s="67">
        <v>9</v>
      </c>
      <c r="AB11" s="31">
        <v>0</v>
      </c>
      <c r="AC11" s="32">
        <v>0</v>
      </c>
      <c r="AD11" s="67">
        <v>300</v>
      </c>
      <c r="AE11" s="67">
        <v>1</v>
      </c>
      <c r="AF11" s="33">
        <v>28</v>
      </c>
      <c r="AG11" s="5"/>
      <c r="AL11" s="6"/>
      <c r="AT11" s="7"/>
      <c r="AW11" s="8"/>
      <c r="AX11" s="9"/>
      <c r="AZ11" s="8"/>
      <c r="BA11" s="10"/>
      <c r="BI11" s="9"/>
    </row>
    <row r="12" spans="1:61" ht="12.95" customHeight="1" x14ac:dyDescent="0.25">
      <c r="A12" s="34">
        <v>5</v>
      </c>
      <c r="B12" s="25">
        <v>5</v>
      </c>
      <c r="C12" s="65"/>
      <c r="D12" s="65"/>
      <c r="E12" s="65"/>
      <c r="F12" s="65"/>
      <c r="G12" s="23" t="s">
        <v>46</v>
      </c>
      <c r="H12" s="36">
        <v>1997</v>
      </c>
      <c r="I12" s="37" t="s">
        <v>7</v>
      </c>
      <c r="J12" s="37" t="s">
        <v>7</v>
      </c>
      <c r="K12" s="36" t="s">
        <v>87</v>
      </c>
      <c r="L12" s="36" t="s">
        <v>85</v>
      </c>
      <c r="M12" s="64" t="s">
        <v>88</v>
      </c>
      <c r="N12" s="25">
        <v>1506.0018</v>
      </c>
      <c r="O12" s="66">
        <v>11</v>
      </c>
      <c r="P12" s="66">
        <v>0</v>
      </c>
      <c r="Q12" s="66">
        <v>215</v>
      </c>
      <c r="R12" s="67">
        <v>16</v>
      </c>
      <c r="S12" s="28">
        <v>2</v>
      </c>
      <c r="T12" s="29">
        <v>5.39</v>
      </c>
      <c r="U12" s="30">
        <v>0</v>
      </c>
      <c r="V12" s="67">
        <v>300.0018</v>
      </c>
      <c r="W12" s="67">
        <v>8</v>
      </c>
      <c r="X12" s="31">
        <v>10</v>
      </c>
      <c r="Y12" s="32">
        <v>9.0499999999999545</v>
      </c>
      <c r="Z12" s="67">
        <v>691</v>
      </c>
      <c r="AA12" s="67">
        <v>3</v>
      </c>
      <c r="AB12" s="31">
        <v>0</v>
      </c>
      <c r="AC12" s="32">
        <v>0</v>
      </c>
      <c r="AD12" s="67">
        <v>300</v>
      </c>
      <c r="AE12" s="67">
        <v>1</v>
      </c>
      <c r="AF12" s="33">
        <v>27</v>
      </c>
      <c r="AG12" s="5"/>
      <c r="AL12" s="6"/>
      <c r="AT12" s="7"/>
      <c r="AW12" s="8"/>
      <c r="AX12" s="9"/>
      <c r="AZ12" s="8"/>
      <c r="BA12" s="10"/>
      <c r="BI12" s="9"/>
    </row>
    <row r="13" spans="1:61" ht="12.95" customHeight="1" x14ac:dyDescent="0.25">
      <c r="A13" s="34">
        <v>6</v>
      </c>
      <c r="B13" s="25">
        <v>6</v>
      </c>
      <c r="C13" s="65"/>
      <c r="D13" s="65"/>
      <c r="E13" s="65"/>
      <c r="F13" s="65"/>
      <c r="G13" s="23" t="s">
        <v>49</v>
      </c>
      <c r="H13" s="36">
        <v>1996</v>
      </c>
      <c r="I13" s="37" t="s">
        <v>7</v>
      </c>
      <c r="J13" s="37" t="s">
        <v>7</v>
      </c>
      <c r="K13" s="36" t="s">
        <v>89</v>
      </c>
      <c r="L13" s="36" t="s">
        <v>85</v>
      </c>
      <c r="M13" s="64" t="s">
        <v>88</v>
      </c>
      <c r="N13" s="25">
        <v>1505.502</v>
      </c>
      <c r="O13" s="66">
        <v>11</v>
      </c>
      <c r="P13" s="66">
        <v>0</v>
      </c>
      <c r="Q13" s="66">
        <v>217</v>
      </c>
      <c r="R13" s="67">
        <v>15</v>
      </c>
      <c r="S13" s="28">
        <v>2</v>
      </c>
      <c r="T13" s="29">
        <v>4.33</v>
      </c>
      <c r="U13" s="30">
        <v>0</v>
      </c>
      <c r="V13" s="67">
        <v>302.00200000000001</v>
      </c>
      <c r="W13" s="67">
        <v>6</v>
      </c>
      <c r="X13" s="31">
        <v>10</v>
      </c>
      <c r="Y13" s="32">
        <v>13.580000000000041</v>
      </c>
      <c r="Z13" s="67">
        <v>686.5</v>
      </c>
      <c r="AA13" s="67">
        <v>4</v>
      </c>
      <c r="AB13" s="31">
        <v>0</v>
      </c>
      <c r="AC13" s="32">
        <v>0</v>
      </c>
      <c r="AD13" s="67">
        <v>300</v>
      </c>
      <c r="AE13" s="67">
        <v>1</v>
      </c>
      <c r="AF13" s="33">
        <v>25</v>
      </c>
      <c r="AG13" s="5"/>
      <c r="AL13" s="6"/>
      <c r="AT13" s="7"/>
      <c r="AW13" s="8"/>
      <c r="AX13" s="9"/>
      <c r="AZ13" s="8"/>
      <c r="BA13" s="10"/>
      <c r="BI13" s="9"/>
    </row>
    <row r="14" spans="1:61" ht="12.95" customHeight="1" x14ac:dyDescent="0.25">
      <c r="A14" s="34">
        <v>7</v>
      </c>
      <c r="B14" s="25">
        <v>7</v>
      </c>
      <c r="C14" s="65"/>
      <c r="D14" s="65"/>
      <c r="E14" s="65"/>
      <c r="F14" s="65"/>
      <c r="G14" s="23" t="s">
        <v>45</v>
      </c>
      <c r="H14" s="36">
        <v>1998</v>
      </c>
      <c r="I14" s="37" t="s">
        <v>9</v>
      </c>
      <c r="J14" s="37" t="s">
        <v>9</v>
      </c>
      <c r="K14" s="36" t="s">
        <v>79</v>
      </c>
      <c r="L14" s="36" t="s">
        <v>80</v>
      </c>
      <c r="M14" s="64" t="s">
        <v>81</v>
      </c>
      <c r="N14" s="25">
        <v>1503.5016000000001</v>
      </c>
      <c r="O14" s="66">
        <v>18</v>
      </c>
      <c r="P14" s="66">
        <v>0</v>
      </c>
      <c r="Q14" s="66">
        <v>268</v>
      </c>
      <c r="R14" s="67">
        <v>1</v>
      </c>
      <c r="S14" s="28">
        <v>2</v>
      </c>
      <c r="T14" s="29">
        <v>7.09</v>
      </c>
      <c r="U14" s="30">
        <v>0</v>
      </c>
      <c r="V14" s="67">
        <v>296.0016</v>
      </c>
      <c r="W14" s="67">
        <v>10</v>
      </c>
      <c r="X14" s="31">
        <v>11</v>
      </c>
      <c r="Y14" s="32">
        <v>0.71000000000003638</v>
      </c>
      <c r="Z14" s="67">
        <v>639.5</v>
      </c>
      <c r="AA14" s="67">
        <v>14</v>
      </c>
      <c r="AB14" s="31">
        <v>0</v>
      </c>
      <c r="AC14" s="32">
        <v>0</v>
      </c>
      <c r="AD14" s="67">
        <v>300</v>
      </c>
      <c r="AE14" s="67">
        <v>1</v>
      </c>
      <c r="AF14" s="33">
        <v>25</v>
      </c>
      <c r="AG14" s="5"/>
      <c r="AL14" s="6"/>
      <c r="AT14" s="7"/>
      <c r="AW14" s="8"/>
      <c r="AX14" s="9"/>
      <c r="AZ14" s="8"/>
      <c r="BA14" s="10"/>
      <c r="BI14" s="9"/>
    </row>
    <row r="15" spans="1:61" ht="12.95" customHeight="1" x14ac:dyDescent="0.25">
      <c r="A15" s="34">
        <v>8</v>
      </c>
      <c r="B15" s="25">
        <v>8</v>
      </c>
      <c r="C15" s="65"/>
      <c r="D15" s="65"/>
      <c r="E15" s="65"/>
      <c r="F15" s="65"/>
      <c r="G15" s="23" t="s">
        <v>48</v>
      </c>
      <c r="H15" s="36">
        <v>2000</v>
      </c>
      <c r="I15" s="37" t="s">
        <v>6</v>
      </c>
      <c r="J15" s="37" t="s">
        <v>6</v>
      </c>
      <c r="K15" s="36" t="s">
        <v>76</v>
      </c>
      <c r="L15" s="36" t="s">
        <v>77</v>
      </c>
      <c r="M15" s="64" t="s">
        <v>78</v>
      </c>
      <c r="N15" s="25">
        <v>1494.5003999999999</v>
      </c>
      <c r="O15" s="66">
        <v>14</v>
      </c>
      <c r="P15" s="66">
        <v>0</v>
      </c>
      <c r="Q15" s="66">
        <v>240</v>
      </c>
      <c r="R15" s="67">
        <v>6</v>
      </c>
      <c r="S15" s="28">
        <v>2</v>
      </c>
      <c r="T15" s="29">
        <v>17.53</v>
      </c>
      <c r="U15" s="30">
        <v>0</v>
      </c>
      <c r="V15" s="67">
        <v>275.00040000000001</v>
      </c>
      <c r="W15" s="67">
        <v>22</v>
      </c>
      <c r="X15" s="31">
        <v>10</v>
      </c>
      <c r="Y15" s="32">
        <v>13.730000000000018</v>
      </c>
      <c r="Z15" s="67">
        <v>686.5</v>
      </c>
      <c r="AA15" s="67">
        <v>4</v>
      </c>
      <c r="AB15" s="31">
        <v>0</v>
      </c>
      <c r="AC15" s="32">
        <v>0</v>
      </c>
      <c r="AD15" s="67">
        <v>293</v>
      </c>
      <c r="AE15" s="67">
        <v>1</v>
      </c>
      <c r="AF15" s="33">
        <v>32</v>
      </c>
      <c r="AG15" s="5"/>
      <c r="AL15" s="6"/>
      <c r="AT15" s="7"/>
      <c r="AW15" s="8"/>
      <c r="AX15" s="9"/>
      <c r="AZ15" s="8"/>
      <c r="BA15" s="10"/>
      <c r="BI15" s="9"/>
    </row>
    <row r="16" spans="1:61" ht="12.95" customHeight="1" x14ac:dyDescent="0.25">
      <c r="A16" s="34">
        <v>9</v>
      </c>
      <c r="B16" s="25">
        <v>9</v>
      </c>
      <c r="C16" s="65"/>
      <c r="D16" s="65"/>
      <c r="E16" s="65"/>
      <c r="F16" s="65"/>
      <c r="G16" s="23" t="s">
        <v>19</v>
      </c>
      <c r="H16" s="36">
        <v>2001</v>
      </c>
      <c r="I16" s="37" t="s">
        <v>6</v>
      </c>
      <c r="J16" s="37" t="s">
        <v>6</v>
      </c>
      <c r="K16" s="36" t="s">
        <v>76</v>
      </c>
      <c r="L16" s="36" t="s">
        <v>85</v>
      </c>
      <c r="M16" s="64" t="s">
        <v>78</v>
      </c>
      <c r="N16" s="25">
        <v>1488.5007000000001</v>
      </c>
      <c r="O16" s="66">
        <v>11</v>
      </c>
      <c r="P16" s="66">
        <v>0</v>
      </c>
      <c r="Q16" s="66">
        <v>219</v>
      </c>
      <c r="R16" s="67">
        <v>14</v>
      </c>
      <c r="S16" s="28">
        <v>2</v>
      </c>
      <c r="T16" s="29">
        <v>12.45</v>
      </c>
      <c r="U16" s="30">
        <v>0</v>
      </c>
      <c r="V16" s="67">
        <v>286.00069999999999</v>
      </c>
      <c r="W16" s="67">
        <v>19</v>
      </c>
      <c r="X16" s="31">
        <v>10</v>
      </c>
      <c r="Y16" s="32">
        <v>16.769999999999982</v>
      </c>
      <c r="Z16" s="67">
        <v>683.5</v>
      </c>
      <c r="AA16" s="67">
        <v>6</v>
      </c>
      <c r="AB16" s="31">
        <v>0</v>
      </c>
      <c r="AC16" s="32">
        <v>0</v>
      </c>
      <c r="AD16" s="67">
        <v>300</v>
      </c>
      <c r="AE16" s="67">
        <v>1</v>
      </c>
      <c r="AF16" s="33">
        <v>39</v>
      </c>
      <c r="AG16" s="5"/>
      <c r="AL16" s="6"/>
      <c r="AT16" s="7"/>
      <c r="AW16" s="8"/>
      <c r="AX16" s="9"/>
      <c r="AZ16" s="8"/>
      <c r="BA16" s="10"/>
      <c r="BI16" s="9"/>
    </row>
    <row r="17" spans="1:61" ht="12.95" customHeight="1" x14ac:dyDescent="0.25">
      <c r="A17" s="34">
        <v>10</v>
      </c>
      <c r="B17" s="25">
        <v>10</v>
      </c>
      <c r="C17" s="65"/>
      <c r="D17" s="65"/>
      <c r="E17" s="65"/>
      <c r="F17" s="65"/>
      <c r="G17" s="23" t="s">
        <v>28</v>
      </c>
      <c r="H17" s="36">
        <v>2002</v>
      </c>
      <c r="I17" s="37" t="s">
        <v>6</v>
      </c>
      <c r="J17" s="37" t="s">
        <v>6</v>
      </c>
      <c r="K17" s="36" t="s">
        <v>76</v>
      </c>
      <c r="L17" s="36" t="s">
        <v>85</v>
      </c>
      <c r="M17" s="64" t="s">
        <v>86</v>
      </c>
      <c r="N17" s="25">
        <v>1480.0021999999999</v>
      </c>
      <c r="O17" s="66">
        <v>14</v>
      </c>
      <c r="P17" s="66">
        <v>0</v>
      </c>
      <c r="Q17" s="66">
        <v>238</v>
      </c>
      <c r="R17" s="67">
        <v>7</v>
      </c>
      <c r="S17" s="28">
        <v>2</v>
      </c>
      <c r="T17" s="29">
        <v>1.46</v>
      </c>
      <c r="U17" s="30">
        <v>0</v>
      </c>
      <c r="V17" s="67">
        <v>308.00220000000002</v>
      </c>
      <c r="W17" s="67">
        <v>4</v>
      </c>
      <c r="X17" s="31">
        <v>11</v>
      </c>
      <c r="Y17" s="32">
        <v>6.1900000000000546</v>
      </c>
      <c r="Z17" s="67">
        <v>634</v>
      </c>
      <c r="AA17" s="67">
        <v>17</v>
      </c>
      <c r="AB17" s="31">
        <v>0</v>
      </c>
      <c r="AC17" s="32">
        <v>0</v>
      </c>
      <c r="AD17" s="67">
        <v>300</v>
      </c>
      <c r="AE17" s="67">
        <v>1</v>
      </c>
      <c r="AF17" s="33">
        <v>28</v>
      </c>
      <c r="AG17" s="5"/>
      <c r="AL17" s="6"/>
      <c r="AT17" s="7"/>
      <c r="AW17" s="8"/>
      <c r="AX17" s="9"/>
      <c r="AZ17" s="8"/>
      <c r="BA17" s="10"/>
      <c r="BI17" s="9"/>
    </row>
    <row r="18" spans="1:61" ht="12.95" customHeight="1" x14ac:dyDescent="0.25">
      <c r="A18" s="34">
        <v>11</v>
      </c>
      <c r="B18" s="25">
        <v>11</v>
      </c>
      <c r="C18" s="65"/>
      <c r="D18" s="65"/>
      <c r="E18" s="65"/>
      <c r="F18" s="65"/>
      <c r="G18" s="23" t="s">
        <v>25</v>
      </c>
      <c r="H18" s="36">
        <v>1992</v>
      </c>
      <c r="I18" s="37" t="s">
        <v>6</v>
      </c>
      <c r="J18" s="37" t="s">
        <v>6</v>
      </c>
      <c r="K18" s="36" t="s">
        <v>79</v>
      </c>
      <c r="L18" s="36" t="s">
        <v>80</v>
      </c>
      <c r="M18" s="64" t="s">
        <v>86</v>
      </c>
      <c r="N18" s="25">
        <v>1468.0023000000001</v>
      </c>
      <c r="O18" s="66">
        <v>12</v>
      </c>
      <c r="P18" s="66">
        <v>0</v>
      </c>
      <c r="Q18" s="66">
        <v>228</v>
      </c>
      <c r="R18" s="67">
        <v>10</v>
      </c>
      <c r="S18" s="28">
        <v>2</v>
      </c>
      <c r="T18" s="29">
        <v>1.02</v>
      </c>
      <c r="U18" s="30">
        <v>0</v>
      </c>
      <c r="V18" s="67">
        <v>308.00229999999999</v>
      </c>
      <c r="W18" s="67">
        <v>3</v>
      </c>
      <c r="X18" s="31">
        <v>11</v>
      </c>
      <c r="Y18" s="32">
        <v>8.2000000000000455</v>
      </c>
      <c r="Z18" s="67">
        <v>632</v>
      </c>
      <c r="AA18" s="67">
        <v>18</v>
      </c>
      <c r="AB18" s="31">
        <v>0</v>
      </c>
      <c r="AC18" s="32">
        <v>0</v>
      </c>
      <c r="AD18" s="67">
        <v>300</v>
      </c>
      <c r="AE18" s="67">
        <v>1</v>
      </c>
      <c r="AF18" s="33">
        <v>31</v>
      </c>
      <c r="AG18" s="5"/>
      <c r="AL18" s="6"/>
      <c r="AT18" s="7"/>
      <c r="AW18" s="8"/>
      <c r="AX18" s="9"/>
      <c r="AZ18" s="8"/>
      <c r="BA18" s="10"/>
      <c r="BI18" s="9"/>
    </row>
    <row r="19" spans="1:61" ht="12.95" customHeight="1" x14ac:dyDescent="0.25">
      <c r="A19" s="34">
        <v>12</v>
      </c>
      <c r="B19" s="25">
        <v>12</v>
      </c>
      <c r="C19" s="65"/>
      <c r="D19" s="65"/>
      <c r="E19" s="65"/>
      <c r="F19" s="65"/>
      <c r="G19" s="23" t="s">
        <v>17</v>
      </c>
      <c r="H19" s="36">
        <v>2004</v>
      </c>
      <c r="I19" s="37" t="s">
        <v>6</v>
      </c>
      <c r="J19" s="37" t="s">
        <v>6</v>
      </c>
      <c r="K19" s="36" t="s">
        <v>84</v>
      </c>
      <c r="L19" s="36" t="s">
        <v>85</v>
      </c>
      <c r="M19" s="64" t="s">
        <v>86</v>
      </c>
      <c r="N19" s="25">
        <v>1193.5008</v>
      </c>
      <c r="O19" s="66">
        <v>13</v>
      </c>
      <c r="P19" s="66">
        <v>0</v>
      </c>
      <c r="Q19" s="66">
        <v>229</v>
      </c>
      <c r="R19" s="67">
        <v>8</v>
      </c>
      <c r="S19" s="28">
        <v>2</v>
      </c>
      <c r="T19" s="29">
        <v>12.07</v>
      </c>
      <c r="U19" s="30">
        <v>0</v>
      </c>
      <c r="V19" s="67">
        <v>286.00080000000003</v>
      </c>
      <c r="W19" s="67">
        <v>18</v>
      </c>
      <c r="X19" s="31">
        <v>10</v>
      </c>
      <c r="Y19" s="32">
        <v>21.690000000000055</v>
      </c>
      <c r="Z19" s="67">
        <v>678.5</v>
      </c>
      <c r="AA19" s="67">
        <v>7</v>
      </c>
      <c r="AB19" s="31">
        <v>0</v>
      </c>
      <c r="AC19" s="32">
        <v>0</v>
      </c>
      <c r="AD19" s="67">
        <v>0</v>
      </c>
      <c r="AE19" s="67">
        <v>1</v>
      </c>
      <c r="AF19" s="33">
        <v>33</v>
      </c>
      <c r="AG19" s="5"/>
      <c r="AL19" s="6"/>
      <c r="AT19" s="7"/>
      <c r="AW19" s="8"/>
      <c r="AX19" s="9"/>
      <c r="AZ19" s="8"/>
      <c r="BA19" s="10"/>
      <c r="BI19" s="9"/>
    </row>
    <row r="20" spans="1:61" ht="12.95" customHeight="1" x14ac:dyDescent="0.25">
      <c r="A20" s="34">
        <v>13</v>
      </c>
      <c r="B20" s="25">
        <v>13</v>
      </c>
      <c r="C20" s="65"/>
      <c r="D20" s="65"/>
      <c r="E20" s="65"/>
      <c r="F20" s="65"/>
      <c r="G20" s="23" t="s">
        <v>26</v>
      </c>
      <c r="H20" s="36">
        <v>1999</v>
      </c>
      <c r="I20" s="37" t="s">
        <v>8</v>
      </c>
      <c r="J20" s="37" t="s">
        <v>8</v>
      </c>
      <c r="K20" s="36" t="s">
        <v>76</v>
      </c>
      <c r="L20" s="36" t="s">
        <v>80</v>
      </c>
      <c r="M20" s="64" t="s">
        <v>83</v>
      </c>
      <c r="N20" s="25">
        <v>1162.5020999999999</v>
      </c>
      <c r="O20" s="66">
        <v>13</v>
      </c>
      <c r="P20" s="66">
        <v>0</v>
      </c>
      <c r="Q20" s="66">
        <v>229</v>
      </c>
      <c r="R20" s="67">
        <v>8</v>
      </c>
      <c r="S20" s="28">
        <v>2</v>
      </c>
      <c r="T20" s="29">
        <v>4.09</v>
      </c>
      <c r="U20" s="30">
        <v>0</v>
      </c>
      <c r="V20" s="67">
        <v>302.00209999999998</v>
      </c>
      <c r="W20" s="67">
        <v>5</v>
      </c>
      <c r="X20" s="31">
        <v>11</v>
      </c>
      <c r="Y20" s="32">
        <v>8.9900000000000091</v>
      </c>
      <c r="Z20" s="67">
        <v>631.5</v>
      </c>
      <c r="AA20" s="67">
        <v>19</v>
      </c>
      <c r="AB20" s="31">
        <v>0</v>
      </c>
      <c r="AC20" s="32">
        <v>0</v>
      </c>
      <c r="AD20" s="67">
        <v>0</v>
      </c>
      <c r="AE20" s="67">
        <v>1</v>
      </c>
      <c r="AF20" s="33">
        <v>32</v>
      </c>
      <c r="AG20" s="5"/>
      <c r="AL20" s="6"/>
      <c r="AT20" s="7"/>
      <c r="AW20" s="8"/>
      <c r="AX20" s="9"/>
      <c r="AZ20" s="8"/>
      <c r="BA20" s="10"/>
      <c r="BI20" s="9"/>
    </row>
    <row r="21" spans="1:61" ht="12.95" customHeight="1" x14ac:dyDescent="0.25">
      <c r="A21" s="34">
        <v>14</v>
      </c>
      <c r="B21" s="25">
        <v>14</v>
      </c>
      <c r="C21" s="65"/>
      <c r="D21" s="65"/>
      <c r="E21" s="65"/>
      <c r="F21" s="65"/>
      <c r="G21" s="23" t="s">
        <v>35</v>
      </c>
      <c r="H21" s="36">
        <v>2003</v>
      </c>
      <c r="I21" s="37" t="s">
        <v>6</v>
      </c>
      <c r="J21" s="37" t="s">
        <v>6</v>
      </c>
      <c r="K21" s="36" t="s">
        <v>84</v>
      </c>
      <c r="L21" s="36" t="s">
        <v>85</v>
      </c>
      <c r="M21" s="64" t="s">
        <v>86</v>
      </c>
      <c r="N21" s="25">
        <v>1157.5017</v>
      </c>
      <c r="O21" s="66">
        <v>7</v>
      </c>
      <c r="P21" s="66">
        <v>0</v>
      </c>
      <c r="Q21" s="66">
        <v>187</v>
      </c>
      <c r="R21" s="67">
        <v>20</v>
      </c>
      <c r="S21" s="28">
        <v>2</v>
      </c>
      <c r="T21" s="29">
        <v>6.89</v>
      </c>
      <c r="U21" s="30">
        <v>0</v>
      </c>
      <c r="V21" s="67">
        <v>297.00170000000003</v>
      </c>
      <c r="W21" s="67">
        <v>9</v>
      </c>
      <c r="X21" s="31">
        <v>10</v>
      </c>
      <c r="Y21" s="32">
        <v>26.669999999999959</v>
      </c>
      <c r="Z21" s="67">
        <v>673.5</v>
      </c>
      <c r="AA21" s="67">
        <v>8</v>
      </c>
      <c r="AB21" s="31">
        <v>0</v>
      </c>
      <c r="AC21" s="32">
        <v>0</v>
      </c>
      <c r="AD21" s="67">
        <v>0</v>
      </c>
      <c r="AE21" s="67">
        <v>1</v>
      </c>
      <c r="AF21" s="33">
        <v>37</v>
      </c>
      <c r="AG21" s="5"/>
      <c r="AL21" s="6"/>
      <c r="AT21" s="7"/>
      <c r="AW21" s="8"/>
      <c r="AX21" s="9"/>
      <c r="AZ21" s="8"/>
      <c r="BA21" s="10"/>
      <c r="BI21" s="9"/>
    </row>
    <row r="22" spans="1:61" ht="12.95" customHeight="1" x14ac:dyDescent="0.25">
      <c r="A22" s="34">
        <v>15</v>
      </c>
      <c r="B22" s="25">
        <v>15</v>
      </c>
      <c r="C22" s="65"/>
      <c r="D22" s="65"/>
      <c r="E22" s="65"/>
      <c r="F22" s="65"/>
      <c r="G22" s="23" t="s">
        <v>51</v>
      </c>
      <c r="H22" s="36">
        <v>1990</v>
      </c>
      <c r="I22" s="37" t="s">
        <v>12</v>
      </c>
      <c r="J22" s="37" t="s">
        <v>12</v>
      </c>
      <c r="K22" s="36" t="s">
        <v>92</v>
      </c>
      <c r="L22" s="36" t="s">
        <v>80</v>
      </c>
      <c r="M22" s="64" t="s">
        <v>81</v>
      </c>
      <c r="N22" s="25">
        <v>1155.0011999999999</v>
      </c>
      <c r="O22" s="66">
        <v>17</v>
      </c>
      <c r="P22" s="66">
        <v>0</v>
      </c>
      <c r="Q22" s="66">
        <v>259</v>
      </c>
      <c r="R22" s="67">
        <v>2</v>
      </c>
      <c r="S22" s="28">
        <v>2</v>
      </c>
      <c r="T22" s="29">
        <v>8.9499999999999993</v>
      </c>
      <c r="U22" s="30">
        <v>0</v>
      </c>
      <c r="V22" s="67">
        <v>293.00119999999998</v>
      </c>
      <c r="W22" s="67">
        <v>14</v>
      </c>
      <c r="X22" s="31">
        <v>11</v>
      </c>
      <c r="Y22" s="32">
        <v>37.090000000000032</v>
      </c>
      <c r="Z22" s="67">
        <v>603</v>
      </c>
      <c r="AA22" s="67">
        <v>24</v>
      </c>
      <c r="AB22" s="31">
        <v>0</v>
      </c>
      <c r="AC22" s="32">
        <v>0</v>
      </c>
      <c r="AD22" s="67">
        <v>0</v>
      </c>
      <c r="AE22" s="67">
        <v>1</v>
      </c>
      <c r="AF22" s="33">
        <v>40</v>
      </c>
      <c r="AG22" s="5"/>
      <c r="AL22" s="6"/>
      <c r="AT22" s="7"/>
      <c r="AW22" s="8"/>
      <c r="AX22" s="9"/>
      <c r="AZ22" s="8"/>
      <c r="BA22" s="10"/>
      <c r="BI22" s="9"/>
    </row>
    <row r="23" spans="1:61" ht="12.95" customHeight="1" x14ac:dyDescent="0.25">
      <c r="A23" s="34"/>
      <c r="B23" s="25">
        <v>16</v>
      </c>
      <c r="C23" s="65"/>
      <c r="D23" s="65"/>
      <c r="E23" s="65"/>
      <c r="F23" s="65"/>
      <c r="G23" s="23" t="s">
        <v>34</v>
      </c>
      <c r="H23" s="36">
        <v>2000</v>
      </c>
      <c r="I23" s="37" t="s">
        <v>11</v>
      </c>
      <c r="J23" s="37" t="s">
        <v>11</v>
      </c>
      <c r="K23" s="36" t="s">
        <v>87</v>
      </c>
      <c r="L23" s="36" t="s">
        <v>85</v>
      </c>
      <c r="M23" s="64" t="s">
        <v>91</v>
      </c>
      <c r="N23" s="25">
        <v>1150.5005000000001</v>
      </c>
      <c r="O23" s="66">
        <v>12</v>
      </c>
      <c r="P23" s="66">
        <v>0</v>
      </c>
      <c r="Q23" s="66">
        <v>224</v>
      </c>
      <c r="R23" s="67">
        <v>11</v>
      </c>
      <c r="S23" s="28">
        <v>2</v>
      </c>
      <c r="T23" s="29">
        <v>15.6</v>
      </c>
      <c r="U23" s="30">
        <v>0</v>
      </c>
      <c r="V23" s="67">
        <v>279.00049999999999</v>
      </c>
      <c r="W23" s="67">
        <v>21</v>
      </c>
      <c r="X23" s="31">
        <v>10</v>
      </c>
      <c r="Y23" s="32">
        <v>52.879999999999995</v>
      </c>
      <c r="Z23" s="67">
        <v>647.5</v>
      </c>
      <c r="AA23" s="67">
        <v>11</v>
      </c>
      <c r="AB23" s="31">
        <v>0</v>
      </c>
      <c r="AC23" s="32">
        <v>0</v>
      </c>
      <c r="AD23" s="67">
        <v>0</v>
      </c>
      <c r="AE23" s="67">
        <v>1</v>
      </c>
      <c r="AF23" s="33"/>
      <c r="AG23" s="5"/>
      <c r="AL23" s="6"/>
      <c r="AT23" s="7"/>
      <c r="AW23" s="8"/>
      <c r="AX23" s="9"/>
      <c r="AZ23" s="8"/>
      <c r="BA23" s="10"/>
      <c r="BI23" s="9"/>
    </row>
    <row r="24" spans="1:61" ht="12.95" customHeight="1" x14ac:dyDescent="0.25">
      <c r="A24" s="34">
        <v>16</v>
      </c>
      <c r="B24" s="25">
        <v>17</v>
      </c>
      <c r="C24" s="65"/>
      <c r="D24" s="65"/>
      <c r="E24" s="65"/>
      <c r="F24" s="65"/>
      <c r="G24" s="23" t="s">
        <v>27</v>
      </c>
      <c r="H24" s="36">
        <v>1985</v>
      </c>
      <c r="I24" s="37" t="s">
        <v>9</v>
      </c>
      <c r="J24" s="37" t="s">
        <v>9</v>
      </c>
      <c r="K24" s="36" t="s">
        <v>105</v>
      </c>
      <c r="L24" s="36" t="s">
        <v>85</v>
      </c>
      <c r="M24" s="64" t="s">
        <v>81</v>
      </c>
      <c r="N24" s="25">
        <v>1150.5012999999999</v>
      </c>
      <c r="O24" s="66">
        <v>15</v>
      </c>
      <c r="P24" s="66">
        <v>0</v>
      </c>
      <c r="Q24" s="66">
        <v>243</v>
      </c>
      <c r="R24" s="67">
        <v>5</v>
      </c>
      <c r="S24" s="28">
        <v>2</v>
      </c>
      <c r="T24" s="29">
        <v>8.6300000000000008</v>
      </c>
      <c r="U24" s="30">
        <v>0</v>
      </c>
      <c r="V24" s="67">
        <v>293.00130000000001</v>
      </c>
      <c r="W24" s="67">
        <v>13</v>
      </c>
      <c r="X24" s="31">
        <v>11</v>
      </c>
      <c r="Y24" s="32">
        <v>25.799999999999955</v>
      </c>
      <c r="Z24" s="67">
        <v>614.5</v>
      </c>
      <c r="AA24" s="67">
        <v>21</v>
      </c>
      <c r="AB24" s="31">
        <v>0</v>
      </c>
      <c r="AC24" s="32">
        <v>0</v>
      </c>
      <c r="AD24" s="67">
        <v>0</v>
      </c>
      <c r="AE24" s="67">
        <v>1</v>
      </c>
      <c r="AF24" s="33">
        <v>39</v>
      </c>
      <c r="AG24" s="5"/>
      <c r="AL24" s="6"/>
      <c r="AT24" s="7"/>
      <c r="AW24" s="8"/>
      <c r="AX24" s="9"/>
      <c r="AZ24" s="8"/>
      <c r="BA24" s="10"/>
      <c r="BI24" s="9"/>
    </row>
    <row r="25" spans="1:61" ht="12.95" customHeight="1" x14ac:dyDescent="0.25">
      <c r="A25" s="34">
        <v>18</v>
      </c>
      <c r="B25" s="25">
        <v>18</v>
      </c>
      <c r="C25" s="65"/>
      <c r="D25" s="65"/>
      <c r="E25" s="65"/>
      <c r="F25" s="65"/>
      <c r="G25" s="23" t="s">
        <v>53</v>
      </c>
      <c r="H25" s="36">
        <v>2005</v>
      </c>
      <c r="I25" s="37" t="s">
        <v>6</v>
      </c>
      <c r="J25" s="37" t="s">
        <v>6</v>
      </c>
      <c r="K25" s="36" t="s">
        <v>84</v>
      </c>
      <c r="L25" s="36" t="s">
        <v>77</v>
      </c>
      <c r="M25" s="64" t="s">
        <v>86</v>
      </c>
      <c r="N25" s="25">
        <v>1138.0014000000001</v>
      </c>
      <c r="O25" s="66">
        <v>8</v>
      </c>
      <c r="P25" s="66">
        <v>0</v>
      </c>
      <c r="Q25" s="66">
        <v>202</v>
      </c>
      <c r="R25" s="67">
        <v>18</v>
      </c>
      <c r="S25" s="28">
        <v>2</v>
      </c>
      <c r="T25" s="29">
        <v>8.59</v>
      </c>
      <c r="U25" s="30">
        <v>0</v>
      </c>
      <c r="V25" s="67">
        <v>293.00139999999999</v>
      </c>
      <c r="W25" s="67">
        <v>12</v>
      </c>
      <c r="X25" s="31">
        <v>10</v>
      </c>
      <c r="Y25" s="32">
        <v>57.32000000000005</v>
      </c>
      <c r="Z25" s="67">
        <v>643</v>
      </c>
      <c r="AA25" s="67">
        <v>12</v>
      </c>
      <c r="AB25" s="31">
        <v>0</v>
      </c>
      <c r="AC25" s="32">
        <v>0</v>
      </c>
      <c r="AD25" s="67">
        <v>0</v>
      </c>
      <c r="AE25" s="67">
        <v>1</v>
      </c>
      <c r="AF25" s="33">
        <v>42</v>
      </c>
      <c r="AG25" s="5"/>
      <c r="AL25" s="6"/>
      <c r="AT25" s="7"/>
      <c r="AW25" s="8"/>
      <c r="AX25" s="9"/>
      <c r="AZ25" s="8"/>
      <c r="BA25" s="10"/>
      <c r="BI25" s="9"/>
    </row>
    <row r="26" spans="1:61" ht="12.95" customHeight="1" x14ac:dyDescent="0.25">
      <c r="A26" s="34">
        <v>19</v>
      </c>
      <c r="B26" s="25">
        <v>19</v>
      </c>
      <c r="C26" s="65"/>
      <c r="D26" s="65"/>
      <c r="E26" s="65"/>
      <c r="F26" s="65"/>
      <c r="G26" s="23" t="s">
        <v>16</v>
      </c>
      <c r="H26" s="36">
        <v>2000</v>
      </c>
      <c r="I26" s="37" t="s">
        <v>6</v>
      </c>
      <c r="J26" s="37" t="s">
        <v>6</v>
      </c>
      <c r="K26" s="36" t="s">
        <v>84</v>
      </c>
      <c r="L26" s="36" t="s">
        <v>77</v>
      </c>
      <c r="M26" s="64" t="s">
        <v>86</v>
      </c>
      <c r="N26" s="25">
        <v>1127.0001999999999</v>
      </c>
      <c r="O26" s="66">
        <v>12</v>
      </c>
      <c r="P26" s="66">
        <v>0</v>
      </c>
      <c r="Q26" s="66">
        <v>222</v>
      </c>
      <c r="R26" s="67">
        <v>13</v>
      </c>
      <c r="S26" s="28">
        <v>2</v>
      </c>
      <c r="T26" s="29">
        <v>23.26</v>
      </c>
      <c r="U26" s="30">
        <v>0</v>
      </c>
      <c r="V26" s="67">
        <v>264.00020000000001</v>
      </c>
      <c r="W26" s="67">
        <v>24</v>
      </c>
      <c r="X26" s="31">
        <v>10</v>
      </c>
      <c r="Y26" s="32">
        <v>59.279999999999973</v>
      </c>
      <c r="Z26" s="67">
        <v>641</v>
      </c>
      <c r="AA26" s="67">
        <v>13</v>
      </c>
      <c r="AB26" s="31">
        <v>0</v>
      </c>
      <c r="AC26" s="32">
        <v>0</v>
      </c>
      <c r="AD26" s="67">
        <v>0</v>
      </c>
      <c r="AE26" s="67">
        <v>1</v>
      </c>
      <c r="AF26" s="33">
        <v>50</v>
      </c>
      <c r="AG26" s="5"/>
      <c r="AL26" s="6"/>
      <c r="AT26" s="7"/>
      <c r="AW26" s="8"/>
      <c r="AX26" s="9"/>
      <c r="AZ26" s="8"/>
      <c r="BA26" s="10"/>
      <c r="BI26" s="9"/>
    </row>
    <row r="27" spans="1:61" ht="12.95" customHeight="1" x14ac:dyDescent="0.25">
      <c r="A27" s="34">
        <v>20</v>
      </c>
      <c r="B27" s="25">
        <v>20</v>
      </c>
      <c r="C27" s="65"/>
      <c r="D27" s="65"/>
      <c r="E27" s="65"/>
      <c r="F27" s="65"/>
      <c r="G27" s="23" t="s">
        <v>54</v>
      </c>
      <c r="H27" s="36">
        <v>2005</v>
      </c>
      <c r="I27" s="37" t="s">
        <v>11</v>
      </c>
      <c r="J27" s="37" t="s">
        <v>11</v>
      </c>
      <c r="K27" s="36" t="s">
        <v>84</v>
      </c>
      <c r="L27" s="36" t="s">
        <v>85</v>
      </c>
      <c r="M27" s="64" t="s">
        <v>91</v>
      </c>
      <c r="N27" s="25">
        <v>1123.0019</v>
      </c>
      <c r="O27" s="66">
        <v>9</v>
      </c>
      <c r="P27" s="66">
        <v>0</v>
      </c>
      <c r="Q27" s="66">
        <v>201</v>
      </c>
      <c r="R27" s="67">
        <v>19</v>
      </c>
      <c r="S27" s="28">
        <v>2</v>
      </c>
      <c r="T27" s="29">
        <v>5.17</v>
      </c>
      <c r="U27" s="30">
        <v>0</v>
      </c>
      <c r="V27" s="67">
        <v>300.00189999999998</v>
      </c>
      <c r="W27" s="67">
        <v>7</v>
      </c>
      <c r="X27" s="31">
        <v>11</v>
      </c>
      <c r="Y27" s="32">
        <v>18.220000000000027</v>
      </c>
      <c r="Z27" s="67">
        <v>622</v>
      </c>
      <c r="AA27" s="67">
        <v>20</v>
      </c>
      <c r="AB27" s="31">
        <v>0</v>
      </c>
      <c r="AC27" s="32">
        <v>0</v>
      </c>
      <c r="AD27" s="67">
        <v>0</v>
      </c>
      <c r="AE27" s="67">
        <v>1</v>
      </c>
      <c r="AF27" s="33">
        <v>46</v>
      </c>
      <c r="AG27" s="5"/>
      <c r="AL27" s="6"/>
      <c r="AT27" s="7"/>
      <c r="AW27" s="8"/>
      <c r="AX27" s="9"/>
      <c r="AZ27" s="8"/>
      <c r="BA27" s="10"/>
      <c r="BI27" s="9"/>
    </row>
    <row r="28" spans="1:61" ht="12.95" customHeight="1" x14ac:dyDescent="0.25">
      <c r="A28" s="34">
        <v>21</v>
      </c>
      <c r="B28" s="25">
        <v>21</v>
      </c>
      <c r="C28" s="65"/>
      <c r="D28" s="65"/>
      <c r="E28" s="65"/>
      <c r="F28" s="65"/>
      <c r="G28" s="23" t="s">
        <v>30</v>
      </c>
      <c r="H28" s="36">
        <v>2003</v>
      </c>
      <c r="I28" s="37" t="s">
        <v>11</v>
      </c>
      <c r="J28" s="37" t="s">
        <v>11</v>
      </c>
      <c r="K28" s="36" t="s">
        <v>87</v>
      </c>
      <c r="L28" s="36" t="s">
        <v>85</v>
      </c>
      <c r="M28" s="64" t="s">
        <v>91</v>
      </c>
      <c r="N28" s="25">
        <v>1106.501</v>
      </c>
      <c r="O28" s="66">
        <v>6</v>
      </c>
      <c r="P28" s="66">
        <v>0</v>
      </c>
      <c r="Q28" s="66">
        <v>180</v>
      </c>
      <c r="R28" s="67">
        <v>22</v>
      </c>
      <c r="S28" s="28">
        <v>2</v>
      </c>
      <c r="T28" s="29">
        <v>10.11</v>
      </c>
      <c r="U28" s="30">
        <v>0</v>
      </c>
      <c r="V28" s="67">
        <v>290.00099999999998</v>
      </c>
      <c r="W28" s="67">
        <v>16</v>
      </c>
      <c r="X28" s="31">
        <v>11</v>
      </c>
      <c r="Y28" s="32">
        <v>3.5</v>
      </c>
      <c r="Z28" s="67">
        <v>636.5</v>
      </c>
      <c r="AA28" s="67">
        <v>15</v>
      </c>
      <c r="AB28" s="31">
        <v>0</v>
      </c>
      <c r="AC28" s="32">
        <v>0</v>
      </c>
      <c r="AD28" s="67">
        <v>0</v>
      </c>
      <c r="AE28" s="67">
        <v>1</v>
      </c>
      <c r="AF28" s="33">
        <v>53</v>
      </c>
      <c r="AG28" s="5"/>
      <c r="AL28" s="6"/>
      <c r="AT28" s="7"/>
      <c r="AW28" s="8"/>
      <c r="AX28" s="9"/>
      <c r="AZ28" s="8"/>
      <c r="BA28" s="10"/>
      <c r="BI28" s="9"/>
    </row>
    <row r="29" spans="1:61" ht="12.95" customHeight="1" x14ac:dyDescent="0.25">
      <c r="A29" s="34">
        <v>22</v>
      </c>
      <c r="B29" s="25">
        <v>22</v>
      </c>
      <c r="C29" s="65"/>
      <c r="D29" s="65"/>
      <c r="E29" s="65"/>
      <c r="F29" s="65"/>
      <c r="G29" s="23" t="s">
        <v>40</v>
      </c>
      <c r="H29" s="36">
        <v>2002</v>
      </c>
      <c r="I29" s="37" t="s">
        <v>10</v>
      </c>
      <c r="J29" s="37" t="s">
        <v>10</v>
      </c>
      <c r="K29" s="36" t="s">
        <v>90</v>
      </c>
      <c r="L29" s="36">
        <v>0</v>
      </c>
      <c r="M29" s="64" t="s">
        <v>81</v>
      </c>
      <c r="N29" s="25">
        <v>1090.0006000000001</v>
      </c>
      <c r="O29" s="66">
        <v>5</v>
      </c>
      <c r="P29" s="66">
        <v>0</v>
      </c>
      <c r="Q29" s="66">
        <v>173</v>
      </c>
      <c r="R29" s="67">
        <v>24</v>
      </c>
      <c r="S29" s="28">
        <v>2</v>
      </c>
      <c r="T29" s="29">
        <v>14.72</v>
      </c>
      <c r="U29" s="30">
        <v>0</v>
      </c>
      <c r="V29" s="67">
        <v>281.00060000000002</v>
      </c>
      <c r="W29" s="67">
        <v>20</v>
      </c>
      <c r="X29" s="31">
        <v>11</v>
      </c>
      <c r="Y29" s="32">
        <v>4.2999999999999545</v>
      </c>
      <c r="Z29" s="67">
        <v>636</v>
      </c>
      <c r="AA29" s="67">
        <v>16</v>
      </c>
      <c r="AB29" s="31">
        <v>0</v>
      </c>
      <c r="AC29" s="32">
        <v>0</v>
      </c>
      <c r="AD29" s="67">
        <v>0</v>
      </c>
      <c r="AE29" s="67">
        <v>1</v>
      </c>
      <c r="AF29" s="33">
        <v>60</v>
      </c>
      <c r="AG29" s="5"/>
      <c r="AL29" s="6"/>
      <c r="AT29" s="7"/>
      <c r="AW29" s="8"/>
      <c r="AX29" s="9"/>
      <c r="AZ29" s="8"/>
      <c r="BA29" s="10"/>
      <c r="BI29" s="9"/>
    </row>
    <row r="30" spans="1:61" ht="12.95" customHeight="1" x14ac:dyDescent="0.25">
      <c r="A30" s="34">
        <v>23</v>
      </c>
      <c r="B30" s="25">
        <v>23</v>
      </c>
      <c r="C30" s="65"/>
      <c r="D30" s="65"/>
      <c r="E30" s="65"/>
      <c r="F30" s="65"/>
      <c r="G30" s="23" t="s">
        <v>32</v>
      </c>
      <c r="H30" s="36">
        <v>2001</v>
      </c>
      <c r="I30" s="37" t="s">
        <v>12</v>
      </c>
      <c r="J30" s="37" t="s">
        <v>12</v>
      </c>
      <c r="K30" s="36" t="s">
        <v>104</v>
      </c>
      <c r="L30" s="36" t="s">
        <v>80</v>
      </c>
      <c r="M30" s="64" t="s">
        <v>81</v>
      </c>
      <c r="N30" s="25">
        <v>1077.5009</v>
      </c>
      <c r="O30" s="66">
        <v>6</v>
      </c>
      <c r="P30" s="66">
        <v>0</v>
      </c>
      <c r="Q30" s="66">
        <v>184</v>
      </c>
      <c r="R30" s="67">
        <v>21</v>
      </c>
      <c r="S30" s="28">
        <v>2</v>
      </c>
      <c r="T30" s="29">
        <v>10.46</v>
      </c>
      <c r="U30" s="30">
        <v>0</v>
      </c>
      <c r="V30" s="67">
        <v>290.0009</v>
      </c>
      <c r="W30" s="67">
        <v>17</v>
      </c>
      <c r="X30" s="31">
        <v>11</v>
      </c>
      <c r="Y30" s="32">
        <v>36.950000000000045</v>
      </c>
      <c r="Z30" s="67">
        <v>603.5</v>
      </c>
      <c r="AA30" s="67">
        <v>23</v>
      </c>
      <c r="AB30" s="31">
        <v>0</v>
      </c>
      <c r="AC30" s="32">
        <v>0</v>
      </c>
      <c r="AD30" s="67">
        <v>0</v>
      </c>
      <c r="AE30" s="67">
        <v>1</v>
      </c>
      <c r="AF30" s="33">
        <v>61</v>
      </c>
      <c r="AG30" s="5"/>
      <c r="AL30" s="6"/>
      <c r="AT30" s="7"/>
      <c r="AW30" s="8"/>
      <c r="AX30" s="9"/>
      <c r="AZ30" s="8"/>
      <c r="BA30" s="10"/>
      <c r="BI30" s="9"/>
    </row>
    <row r="31" spans="1:61" ht="12.95" customHeight="1" x14ac:dyDescent="0.25">
      <c r="A31" s="34">
        <v>24</v>
      </c>
      <c r="B31" s="25">
        <v>24</v>
      </c>
      <c r="C31" s="65"/>
      <c r="D31" s="65"/>
      <c r="E31" s="65"/>
      <c r="F31" s="65"/>
      <c r="G31" s="23" t="s">
        <v>20</v>
      </c>
      <c r="H31" s="36">
        <v>2000</v>
      </c>
      <c r="I31" s="37" t="s">
        <v>6</v>
      </c>
      <c r="J31" s="37" t="s">
        <v>6</v>
      </c>
      <c r="K31" s="36" t="s">
        <v>84</v>
      </c>
      <c r="L31" s="36" t="s">
        <v>77</v>
      </c>
      <c r="M31" s="64" t="s">
        <v>78</v>
      </c>
      <c r="N31" s="25">
        <v>1053.5002999999999</v>
      </c>
      <c r="O31" s="66">
        <v>5</v>
      </c>
      <c r="P31" s="66">
        <v>0</v>
      </c>
      <c r="Q31" s="66">
        <v>177</v>
      </c>
      <c r="R31" s="67">
        <v>23</v>
      </c>
      <c r="S31" s="28">
        <v>2</v>
      </c>
      <c r="T31" s="29">
        <v>20.77</v>
      </c>
      <c r="U31" s="30">
        <v>0</v>
      </c>
      <c r="V31" s="67">
        <v>269.00029999999998</v>
      </c>
      <c r="W31" s="67">
        <v>23</v>
      </c>
      <c r="X31" s="31">
        <v>11</v>
      </c>
      <c r="Y31" s="32">
        <v>32.649999999999977</v>
      </c>
      <c r="Z31" s="67">
        <v>607.5</v>
      </c>
      <c r="AA31" s="67">
        <v>22</v>
      </c>
      <c r="AB31" s="31">
        <v>0</v>
      </c>
      <c r="AC31" s="32">
        <v>0</v>
      </c>
      <c r="AD31" s="67">
        <v>0</v>
      </c>
      <c r="AE31" s="67">
        <v>1</v>
      </c>
      <c r="AF31" s="33">
        <v>68</v>
      </c>
      <c r="AG31" s="5"/>
      <c r="AL31" s="6"/>
      <c r="AT31" s="7"/>
      <c r="AW31" s="8"/>
      <c r="AX31" s="9"/>
      <c r="AZ31" s="8"/>
      <c r="BA31" s="10"/>
      <c r="BI31" s="9"/>
    </row>
    <row r="32" spans="1:61" ht="12.95" customHeight="1" x14ac:dyDescent="0.25">
      <c r="B32" s="25">
        <v>25</v>
      </c>
      <c r="C32" s="35"/>
      <c r="D32" s="35"/>
      <c r="E32" s="35"/>
      <c r="F32" s="35"/>
      <c r="G32" s="23" t="s">
        <v>38</v>
      </c>
      <c r="H32" s="36">
        <v>2003</v>
      </c>
      <c r="I32" s="37" t="s">
        <v>6</v>
      </c>
      <c r="J32" s="37" t="s">
        <v>6</v>
      </c>
      <c r="K32" s="36" t="s">
        <v>93</v>
      </c>
      <c r="L32" s="36" t="s">
        <v>94</v>
      </c>
      <c r="M32" s="24" t="s">
        <v>95</v>
      </c>
      <c r="N32" s="126">
        <f>Q32+V32+Z32</f>
        <v>1081.5008</v>
      </c>
      <c r="O32" s="26">
        <v>17</v>
      </c>
      <c r="P32" s="26">
        <v>0</v>
      </c>
      <c r="Q32" s="26">
        <v>200</v>
      </c>
      <c r="R32" s="27">
        <v>12</v>
      </c>
      <c r="S32" s="28">
        <v>2</v>
      </c>
      <c r="T32" s="29">
        <v>15.9</v>
      </c>
      <c r="U32" s="30">
        <v>0</v>
      </c>
      <c r="V32" s="27">
        <v>279.00080000000003</v>
      </c>
      <c r="W32" s="27">
        <v>13</v>
      </c>
      <c r="X32" s="31">
        <v>11</v>
      </c>
      <c r="Y32" s="32">
        <v>37.5</v>
      </c>
      <c r="Z32" s="27">
        <v>602.5</v>
      </c>
      <c r="AA32" s="27">
        <v>9</v>
      </c>
      <c r="AB32" s="31">
        <v>0</v>
      </c>
      <c r="AC32" s="32">
        <v>0</v>
      </c>
      <c r="AD32" s="27">
        <v>0</v>
      </c>
      <c r="AE32" s="27">
        <v>1</v>
      </c>
    </row>
    <row r="33" spans="1:61" ht="12.95" customHeight="1" x14ac:dyDescent="0.25">
      <c r="A33" s="34">
        <v>12</v>
      </c>
      <c r="B33" s="25">
        <v>26</v>
      </c>
      <c r="C33" s="35"/>
      <c r="D33" s="35"/>
      <c r="E33" s="35"/>
      <c r="F33" s="35"/>
      <c r="G33" s="23" t="s">
        <v>39</v>
      </c>
      <c r="H33" s="36">
        <v>2004</v>
      </c>
      <c r="I33" s="37" t="s">
        <v>11</v>
      </c>
      <c r="J33" s="37" t="s">
        <v>11</v>
      </c>
      <c r="K33" s="36" t="s">
        <v>84</v>
      </c>
      <c r="L33" s="36" t="s">
        <v>85</v>
      </c>
      <c r="M33" s="24" t="s">
        <v>91</v>
      </c>
      <c r="N33" s="126">
        <f>Q33+V33+Z33</f>
        <v>1059.0011999999999</v>
      </c>
      <c r="O33" s="26">
        <v>15</v>
      </c>
      <c r="P33" s="26">
        <v>0</v>
      </c>
      <c r="Q33" s="26">
        <v>190</v>
      </c>
      <c r="R33" s="27">
        <v>15</v>
      </c>
      <c r="S33" s="28">
        <v>2</v>
      </c>
      <c r="T33" s="29">
        <v>11</v>
      </c>
      <c r="U33" s="30">
        <v>0</v>
      </c>
      <c r="V33" s="27">
        <v>288.00119999999998</v>
      </c>
      <c r="W33" s="27">
        <v>8</v>
      </c>
      <c r="X33" s="31">
        <v>11</v>
      </c>
      <c r="Y33" s="32">
        <v>59.399999999999977</v>
      </c>
      <c r="Z33" s="27">
        <v>581</v>
      </c>
      <c r="AA33" s="27">
        <v>15</v>
      </c>
      <c r="AB33" s="31">
        <v>0</v>
      </c>
      <c r="AC33" s="32">
        <v>0</v>
      </c>
      <c r="AD33" s="27">
        <v>0</v>
      </c>
      <c r="AE33" s="27">
        <v>1</v>
      </c>
      <c r="AF33" s="33">
        <v>34</v>
      </c>
    </row>
    <row r="34" spans="1:61" ht="12.95" customHeight="1" x14ac:dyDescent="0.25">
      <c r="A34" s="34">
        <v>13</v>
      </c>
      <c r="B34" s="25">
        <v>27</v>
      </c>
      <c r="C34" s="35"/>
      <c r="D34" s="35"/>
      <c r="E34" s="35"/>
      <c r="F34" s="35"/>
      <c r="G34" s="23" t="s">
        <v>43</v>
      </c>
      <c r="H34" s="36">
        <v>2005</v>
      </c>
      <c r="I34" s="37" t="s">
        <v>6</v>
      </c>
      <c r="J34" s="37" t="s">
        <v>6</v>
      </c>
      <c r="K34" s="36" t="s">
        <v>93</v>
      </c>
      <c r="L34" s="36" t="s">
        <v>96</v>
      </c>
      <c r="M34" s="24" t="s">
        <v>97</v>
      </c>
      <c r="N34" s="126">
        <f>Q34+V34+Z34</f>
        <v>1054.0001999999999</v>
      </c>
      <c r="O34" s="26">
        <v>11</v>
      </c>
      <c r="P34" s="26">
        <v>0</v>
      </c>
      <c r="Q34" s="26">
        <v>170</v>
      </c>
      <c r="R34" s="27">
        <v>18</v>
      </c>
      <c r="S34" s="28">
        <v>2</v>
      </c>
      <c r="T34" s="29">
        <v>30.51</v>
      </c>
      <c r="U34" s="30">
        <v>0</v>
      </c>
      <c r="V34" s="27">
        <v>249.00020000000001</v>
      </c>
      <c r="W34" s="27">
        <v>19</v>
      </c>
      <c r="X34" s="31">
        <v>11</v>
      </c>
      <c r="Y34" s="32">
        <v>5.3999999999999773</v>
      </c>
      <c r="Z34" s="27">
        <v>635</v>
      </c>
      <c r="AA34" s="27">
        <v>4</v>
      </c>
      <c r="AB34" s="31">
        <v>0</v>
      </c>
      <c r="AC34" s="32">
        <v>0</v>
      </c>
      <c r="AD34" s="27">
        <v>0</v>
      </c>
      <c r="AE34" s="27">
        <v>1</v>
      </c>
      <c r="AF34" s="33">
        <v>38</v>
      </c>
    </row>
    <row r="35" spans="1:61" ht="12.95" customHeight="1" x14ac:dyDescent="0.25">
      <c r="A35" s="34">
        <v>14</v>
      </c>
      <c r="B35" s="25">
        <v>28</v>
      </c>
      <c r="C35" s="35"/>
      <c r="D35" s="35"/>
      <c r="E35" s="35"/>
      <c r="F35" s="35"/>
      <c r="G35" s="23" t="s">
        <v>22</v>
      </c>
      <c r="H35" s="36">
        <v>2005</v>
      </c>
      <c r="I35" s="37" t="s">
        <v>11</v>
      </c>
      <c r="J35" s="37" t="s">
        <v>11</v>
      </c>
      <c r="K35" s="36" t="s">
        <v>84</v>
      </c>
      <c r="L35" s="36" t="s">
        <v>85</v>
      </c>
      <c r="M35" s="24" t="s">
        <v>106</v>
      </c>
      <c r="N35" s="126">
        <v>1049.5001999999999</v>
      </c>
      <c r="O35" s="26">
        <v>12</v>
      </c>
      <c r="P35" s="26">
        <v>0</v>
      </c>
      <c r="Q35" s="26">
        <v>185</v>
      </c>
      <c r="R35" s="27">
        <v>16</v>
      </c>
      <c r="S35" s="28">
        <v>2</v>
      </c>
      <c r="T35" s="29">
        <v>23.5</v>
      </c>
      <c r="U35" s="30">
        <v>0</v>
      </c>
      <c r="V35" s="27">
        <v>263.00020000000001</v>
      </c>
      <c r="W35" s="27">
        <v>18</v>
      </c>
      <c r="X35" s="31">
        <v>11</v>
      </c>
      <c r="Y35" s="32">
        <v>38.700000000000045</v>
      </c>
      <c r="Z35" s="27">
        <v>601.5</v>
      </c>
      <c r="AA35" s="27">
        <v>10</v>
      </c>
      <c r="AB35" s="31">
        <v>0</v>
      </c>
      <c r="AC35" s="32">
        <v>0</v>
      </c>
      <c r="AD35" s="27">
        <v>0</v>
      </c>
      <c r="AE35" s="27">
        <v>1</v>
      </c>
      <c r="AF35" s="33">
        <v>41</v>
      </c>
    </row>
    <row r="36" spans="1:61" ht="12.95" customHeight="1" x14ac:dyDescent="0.25">
      <c r="A36" s="34">
        <v>15</v>
      </c>
      <c r="B36" s="25">
        <v>29</v>
      </c>
      <c r="C36" s="35"/>
      <c r="D36" s="35"/>
      <c r="E36" s="35"/>
      <c r="F36" s="35"/>
      <c r="G36" s="23" t="s">
        <v>33</v>
      </c>
      <c r="H36" s="36">
        <v>2000</v>
      </c>
      <c r="I36" s="37" t="s">
        <v>8</v>
      </c>
      <c r="J36" s="37" t="s">
        <v>8</v>
      </c>
      <c r="K36" s="36" t="s">
        <v>76</v>
      </c>
      <c r="L36" s="36" t="s">
        <v>80</v>
      </c>
      <c r="M36" s="24" t="s">
        <v>83</v>
      </c>
      <c r="N36" s="126">
        <v>1042.001</v>
      </c>
      <c r="O36" s="26">
        <v>21</v>
      </c>
      <c r="P36" s="26">
        <v>0</v>
      </c>
      <c r="Q36" s="26">
        <v>230</v>
      </c>
      <c r="R36" s="27">
        <v>5</v>
      </c>
      <c r="S36" s="28">
        <v>2</v>
      </c>
      <c r="T36" s="29">
        <v>15.21</v>
      </c>
      <c r="U36" s="30">
        <v>0</v>
      </c>
      <c r="V36" s="27">
        <v>280.00099999999998</v>
      </c>
      <c r="W36" s="27">
        <v>10</v>
      </c>
      <c r="X36" s="31">
        <v>12</v>
      </c>
      <c r="Y36" s="32">
        <v>48.399999999999977</v>
      </c>
      <c r="Z36" s="27">
        <v>532</v>
      </c>
      <c r="AA36" s="27">
        <v>18</v>
      </c>
      <c r="AB36" s="31">
        <v>0</v>
      </c>
      <c r="AC36" s="32">
        <v>0</v>
      </c>
      <c r="AD36" s="27">
        <v>0</v>
      </c>
      <c r="AE36" s="27">
        <v>1</v>
      </c>
      <c r="AF36" s="33">
        <v>36</v>
      </c>
    </row>
    <row r="37" spans="1:61" ht="12.95" customHeight="1" x14ac:dyDescent="0.25">
      <c r="A37" s="34">
        <v>16</v>
      </c>
      <c r="B37" s="25">
        <v>30</v>
      </c>
      <c r="C37" s="35"/>
      <c r="D37" s="35"/>
      <c r="E37" s="35"/>
      <c r="F37" s="35"/>
      <c r="G37" s="23" t="s">
        <v>24</v>
      </c>
      <c r="H37" s="36">
        <v>2005</v>
      </c>
      <c r="I37" s="37" t="s">
        <v>6</v>
      </c>
      <c r="J37" s="37" t="s">
        <v>6</v>
      </c>
      <c r="K37" s="36" t="s">
        <v>84</v>
      </c>
      <c r="L37" s="36" t="s">
        <v>77</v>
      </c>
      <c r="M37" s="24" t="s">
        <v>78</v>
      </c>
      <c r="N37" s="126">
        <v>1031.0007000000001</v>
      </c>
      <c r="O37" s="26">
        <v>10</v>
      </c>
      <c r="P37" s="26">
        <v>0</v>
      </c>
      <c r="Q37" s="26">
        <v>175</v>
      </c>
      <c r="R37" s="27">
        <v>18</v>
      </c>
      <c r="S37" s="28">
        <v>2</v>
      </c>
      <c r="T37" s="29">
        <v>18.03</v>
      </c>
      <c r="U37" s="30">
        <v>0</v>
      </c>
      <c r="V37" s="27">
        <v>274.00069999999999</v>
      </c>
      <c r="W37" s="27">
        <v>13</v>
      </c>
      <c r="X37" s="31">
        <v>11</v>
      </c>
      <c r="Y37" s="32">
        <v>58.100000000000023</v>
      </c>
      <c r="Z37" s="27">
        <v>582</v>
      </c>
      <c r="AA37" s="27">
        <v>15</v>
      </c>
      <c r="AB37" s="31">
        <v>0</v>
      </c>
      <c r="AC37" s="32">
        <v>0</v>
      </c>
      <c r="AD37" s="27">
        <v>0</v>
      </c>
      <c r="AE37" s="27">
        <v>1</v>
      </c>
      <c r="AF37" s="33">
        <v>39</v>
      </c>
    </row>
    <row r="38" spans="1:61" ht="12.95" customHeight="1" x14ac:dyDescent="0.25">
      <c r="A38" s="34">
        <v>17</v>
      </c>
      <c r="B38" s="25">
        <v>31</v>
      </c>
      <c r="C38" s="35"/>
      <c r="D38" s="35"/>
      <c r="E38" s="35"/>
      <c r="F38" s="35"/>
      <c r="G38" s="23" t="s">
        <v>21</v>
      </c>
      <c r="H38" s="36">
        <v>2004</v>
      </c>
      <c r="I38" s="37" t="s">
        <v>6</v>
      </c>
      <c r="J38" s="37" t="s">
        <v>6</v>
      </c>
      <c r="K38" s="36" t="s">
        <v>101</v>
      </c>
      <c r="L38" s="36" t="s">
        <v>77</v>
      </c>
      <c r="M38" s="24" t="s">
        <v>78</v>
      </c>
      <c r="N38" s="126">
        <v>1028.5002999999999</v>
      </c>
      <c r="O38" s="26">
        <v>14</v>
      </c>
      <c r="P38" s="26">
        <v>0</v>
      </c>
      <c r="Q38" s="26">
        <v>195</v>
      </c>
      <c r="R38" s="27">
        <v>13</v>
      </c>
      <c r="S38" s="28">
        <v>2</v>
      </c>
      <c r="T38" s="29">
        <v>22.74</v>
      </c>
      <c r="U38" s="30">
        <v>0</v>
      </c>
      <c r="V38" s="27">
        <v>265.00029999999998</v>
      </c>
      <c r="W38" s="27">
        <v>17</v>
      </c>
      <c r="X38" s="31">
        <v>12</v>
      </c>
      <c r="Y38" s="32">
        <v>11.700000000000045</v>
      </c>
      <c r="Z38" s="27">
        <v>568.5</v>
      </c>
      <c r="AA38" s="27">
        <v>16</v>
      </c>
      <c r="AB38" s="31">
        <v>0</v>
      </c>
      <c r="AC38" s="32">
        <v>0</v>
      </c>
      <c r="AD38" s="27">
        <v>0</v>
      </c>
      <c r="AE38" s="27">
        <v>1</v>
      </c>
      <c r="AF38" s="33">
        <v>53</v>
      </c>
    </row>
    <row r="39" spans="1:61" ht="12.95" customHeight="1" x14ac:dyDescent="0.25">
      <c r="A39" s="34">
        <v>18</v>
      </c>
      <c r="B39" s="25">
        <v>32</v>
      </c>
      <c r="C39" s="35"/>
      <c r="D39" s="35"/>
      <c r="E39" s="35"/>
      <c r="F39" s="35"/>
      <c r="G39" s="23" t="s">
        <v>18</v>
      </c>
      <c r="H39" s="36">
        <v>2001</v>
      </c>
      <c r="I39" s="37" t="s">
        <v>12</v>
      </c>
      <c r="J39" s="37" t="s">
        <v>12</v>
      </c>
      <c r="K39" s="36" t="s">
        <v>107</v>
      </c>
      <c r="L39" s="36" t="s">
        <v>80</v>
      </c>
      <c r="M39" s="24" t="s">
        <v>81</v>
      </c>
      <c r="N39" s="126">
        <v>1028.0016000000001</v>
      </c>
      <c r="O39" s="26">
        <v>14</v>
      </c>
      <c r="P39" s="26">
        <v>0</v>
      </c>
      <c r="Q39" s="26">
        <v>195</v>
      </c>
      <c r="R39" s="27">
        <v>13</v>
      </c>
      <c r="S39" s="28">
        <v>2</v>
      </c>
      <c r="T39" s="29">
        <v>6.83</v>
      </c>
      <c r="U39" s="30">
        <v>0</v>
      </c>
      <c r="V39" s="27">
        <v>297.0016</v>
      </c>
      <c r="W39" s="27">
        <v>4</v>
      </c>
      <c r="X39" s="31">
        <v>12</v>
      </c>
      <c r="Y39" s="32">
        <v>44.100000000000023</v>
      </c>
      <c r="Z39" s="27">
        <v>536</v>
      </c>
      <c r="AA39" s="27">
        <v>17</v>
      </c>
      <c r="AB39" s="31">
        <v>0</v>
      </c>
      <c r="AC39" s="32">
        <v>0</v>
      </c>
      <c r="AD39" s="27">
        <v>0</v>
      </c>
      <c r="AE39" s="27">
        <v>1</v>
      </c>
      <c r="AF39" s="33">
        <v>52</v>
      </c>
    </row>
    <row r="40" spans="1:61" ht="12.95" customHeight="1" x14ac:dyDescent="0.25">
      <c r="A40" s="34">
        <v>19</v>
      </c>
      <c r="B40" s="25">
        <v>33</v>
      </c>
      <c r="C40" s="35"/>
      <c r="D40" s="35"/>
      <c r="E40" s="35"/>
      <c r="F40" s="35"/>
      <c r="G40" s="23" t="s">
        <v>50</v>
      </c>
      <c r="H40" s="36">
        <v>2004</v>
      </c>
      <c r="I40" s="37" t="s">
        <v>9</v>
      </c>
      <c r="J40" s="37" t="s">
        <v>9</v>
      </c>
      <c r="K40" s="36" t="s">
        <v>93</v>
      </c>
      <c r="L40" s="36" t="s">
        <v>80</v>
      </c>
      <c r="M40" s="24" t="s">
        <v>81</v>
      </c>
      <c r="N40" s="126">
        <f>Q40+V40+Z40</f>
        <v>1017.0007000000001</v>
      </c>
      <c r="O40" s="26">
        <v>24</v>
      </c>
      <c r="P40" s="26">
        <v>0</v>
      </c>
      <c r="Q40" s="26">
        <v>235</v>
      </c>
      <c r="R40" s="27">
        <v>4</v>
      </c>
      <c r="S40" s="28">
        <v>2</v>
      </c>
      <c r="T40" s="29">
        <v>17.38</v>
      </c>
      <c r="U40" s="30">
        <v>0</v>
      </c>
      <c r="V40" s="27">
        <v>276.00069999999999</v>
      </c>
      <c r="W40" s="27">
        <v>14</v>
      </c>
      <c r="X40" s="31">
        <v>13</v>
      </c>
      <c r="Y40" s="32">
        <v>14.299999999999955</v>
      </c>
      <c r="Z40" s="27">
        <v>506</v>
      </c>
      <c r="AA40" s="27">
        <v>18</v>
      </c>
      <c r="AB40" s="31">
        <v>0</v>
      </c>
      <c r="AC40" s="32">
        <v>0</v>
      </c>
      <c r="AD40" s="27">
        <v>0</v>
      </c>
      <c r="AE40" s="27">
        <v>1</v>
      </c>
      <c r="AF40" s="33">
        <v>52</v>
      </c>
    </row>
    <row r="41" spans="1:61" ht="12.95" customHeight="1" x14ac:dyDescent="0.25">
      <c r="A41" s="34">
        <v>20</v>
      </c>
      <c r="B41" s="25">
        <v>34</v>
      </c>
      <c r="C41" s="35"/>
      <c r="D41" s="35"/>
      <c r="E41" s="35"/>
      <c r="F41" s="35"/>
      <c r="G41" s="23" t="s">
        <v>37</v>
      </c>
      <c r="H41" s="36">
        <v>2004</v>
      </c>
      <c r="I41" s="37" t="s">
        <v>7</v>
      </c>
      <c r="J41" s="37" t="s">
        <v>7</v>
      </c>
      <c r="K41" s="36" t="s">
        <v>93</v>
      </c>
      <c r="L41" s="36" t="s">
        <v>98</v>
      </c>
      <c r="M41" s="24" t="s">
        <v>99</v>
      </c>
      <c r="N41" s="126">
        <f>Q41+V41+Z41</f>
        <v>1007.5011</v>
      </c>
      <c r="O41" s="26">
        <v>17</v>
      </c>
      <c r="P41" s="26">
        <v>0</v>
      </c>
      <c r="Q41" s="26">
        <v>200</v>
      </c>
      <c r="R41" s="27">
        <v>12</v>
      </c>
      <c r="S41" s="28">
        <v>2</v>
      </c>
      <c r="T41" s="29">
        <v>13</v>
      </c>
      <c r="U41" s="30">
        <v>0</v>
      </c>
      <c r="V41" s="27">
        <v>284.00110000000001</v>
      </c>
      <c r="W41" s="27">
        <v>10</v>
      </c>
      <c r="X41" s="31">
        <v>12</v>
      </c>
      <c r="Y41" s="32">
        <v>56.700000000000045</v>
      </c>
      <c r="Z41" s="27">
        <v>523.5</v>
      </c>
      <c r="AA41" s="27">
        <v>17</v>
      </c>
      <c r="AB41" s="31">
        <v>0</v>
      </c>
      <c r="AC41" s="32">
        <v>0</v>
      </c>
      <c r="AD41" s="27">
        <v>0</v>
      </c>
      <c r="AE41" s="27">
        <v>1</v>
      </c>
      <c r="AF41" s="33">
        <v>41</v>
      </c>
    </row>
    <row r="42" spans="1:61" ht="12.95" customHeight="1" x14ac:dyDescent="0.25">
      <c r="A42" s="34">
        <v>14</v>
      </c>
      <c r="B42" s="25">
        <v>35</v>
      </c>
      <c r="C42" s="35"/>
      <c r="D42" s="35"/>
      <c r="E42" s="35"/>
      <c r="F42" s="35"/>
      <c r="G42" s="23" t="s">
        <v>44</v>
      </c>
      <c r="H42" s="36">
        <v>2004</v>
      </c>
      <c r="I42" s="37" t="s">
        <v>9</v>
      </c>
      <c r="J42" s="37" t="s">
        <v>9</v>
      </c>
      <c r="K42" s="36" t="s">
        <v>93</v>
      </c>
      <c r="L42" s="36" t="s">
        <v>80</v>
      </c>
      <c r="M42" s="24" t="s">
        <v>100</v>
      </c>
      <c r="N42" s="126">
        <f>Q42+V42+Z42</f>
        <v>995.00009999999997</v>
      </c>
      <c r="O42" s="26">
        <v>10</v>
      </c>
      <c r="P42" s="26">
        <v>0</v>
      </c>
      <c r="Q42" s="26">
        <v>165</v>
      </c>
      <c r="R42" s="27">
        <v>19</v>
      </c>
      <c r="S42" s="28">
        <v>2</v>
      </c>
      <c r="T42" s="29">
        <v>31.22</v>
      </c>
      <c r="U42" s="30">
        <v>0</v>
      </c>
      <c r="V42" s="27">
        <v>248.0001</v>
      </c>
      <c r="W42" s="27">
        <v>20</v>
      </c>
      <c r="X42" s="31">
        <v>11</v>
      </c>
      <c r="Y42" s="32">
        <v>58.200000000000045</v>
      </c>
      <c r="Z42" s="27">
        <v>582</v>
      </c>
      <c r="AA42" s="27">
        <v>14</v>
      </c>
      <c r="AB42" s="31">
        <v>0</v>
      </c>
      <c r="AC42" s="32">
        <v>0</v>
      </c>
      <c r="AD42" s="27">
        <v>0</v>
      </c>
      <c r="AE42" s="27">
        <v>1</v>
      </c>
      <c r="AF42" s="33">
        <v>44</v>
      </c>
      <c r="AG42" s="5"/>
      <c r="AL42" s="6"/>
      <c r="AT42" s="7"/>
      <c r="AW42" s="8"/>
      <c r="AX42" s="9"/>
      <c r="AZ42" s="8"/>
      <c r="BA42" s="10"/>
      <c r="BI42" s="9"/>
    </row>
    <row r="43" spans="1:61" ht="12.95" customHeight="1" x14ac:dyDescent="0.25">
      <c r="A43" s="34">
        <v>15</v>
      </c>
      <c r="B43" s="25">
        <v>36</v>
      </c>
      <c r="C43" s="35"/>
      <c r="D43" s="35"/>
      <c r="E43" s="35"/>
      <c r="F43" s="35"/>
      <c r="G43" s="23" t="s">
        <v>42</v>
      </c>
      <c r="H43" s="36">
        <v>2004</v>
      </c>
      <c r="I43" s="37" t="s">
        <v>6</v>
      </c>
      <c r="J43" s="37" t="s">
        <v>6</v>
      </c>
      <c r="K43" s="36" t="s">
        <v>101</v>
      </c>
      <c r="L43" s="36" t="s">
        <v>77</v>
      </c>
      <c r="M43" s="24" t="s">
        <v>102</v>
      </c>
      <c r="N43" s="126">
        <f>Q43+V43+Z43</f>
        <v>993.00049999999999</v>
      </c>
      <c r="O43" s="26">
        <v>7</v>
      </c>
      <c r="P43" s="26">
        <v>0</v>
      </c>
      <c r="Q43" s="26">
        <v>150</v>
      </c>
      <c r="R43" s="27">
        <v>20</v>
      </c>
      <c r="S43" s="28">
        <v>2</v>
      </c>
      <c r="T43" s="29">
        <v>19.489999999999998</v>
      </c>
      <c r="U43" s="30">
        <v>0</v>
      </c>
      <c r="V43" s="27">
        <v>272.00049999999999</v>
      </c>
      <c r="W43" s="27">
        <v>16</v>
      </c>
      <c r="X43" s="31">
        <v>12</v>
      </c>
      <c r="Y43" s="32">
        <v>9.1000000000000227</v>
      </c>
      <c r="Z43" s="27">
        <v>571</v>
      </c>
      <c r="AA43" s="27">
        <v>16</v>
      </c>
      <c r="AB43" s="31">
        <v>0</v>
      </c>
      <c r="AC43" s="32">
        <v>0</v>
      </c>
      <c r="AD43" s="27">
        <v>0</v>
      </c>
      <c r="AE43" s="27">
        <v>1</v>
      </c>
      <c r="AF43" s="33">
        <v>33</v>
      </c>
      <c r="AG43" s="5"/>
      <c r="AL43" s="6"/>
      <c r="AT43" s="7"/>
      <c r="AW43" s="8"/>
      <c r="AX43" s="9"/>
      <c r="AZ43" s="8"/>
      <c r="BA43" s="10"/>
      <c r="BI43" s="9"/>
    </row>
    <row r="44" spans="1:61" ht="12.95" customHeight="1" x14ac:dyDescent="0.25">
      <c r="A44" s="34">
        <v>16</v>
      </c>
      <c r="B44" s="25">
        <v>37</v>
      </c>
      <c r="C44" s="35"/>
      <c r="D44" s="35"/>
      <c r="E44" s="35"/>
      <c r="F44" s="35"/>
      <c r="G44" s="23" t="s">
        <v>23</v>
      </c>
      <c r="H44" s="36">
        <v>2004</v>
      </c>
      <c r="I44" s="37" t="s">
        <v>9</v>
      </c>
      <c r="J44" s="37" t="s">
        <v>9</v>
      </c>
      <c r="K44" s="36" t="s">
        <v>93</v>
      </c>
      <c r="L44" s="36" t="s">
        <v>80</v>
      </c>
      <c r="M44" s="24" t="s">
        <v>100</v>
      </c>
      <c r="N44" s="126">
        <v>919.50009999999997</v>
      </c>
      <c r="O44" s="26">
        <v>10</v>
      </c>
      <c r="P44" s="26">
        <v>0</v>
      </c>
      <c r="Q44" s="26">
        <v>175</v>
      </c>
      <c r="R44" s="27">
        <v>18</v>
      </c>
      <c r="S44" s="28">
        <v>2</v>
      </c>
      <c r="T44" s="29">
        <v>35.22</v>
      </c>
      <c r="U44" s="30">
        <v>0</v>
      </c>
      <c r="V44" s="27">
        <v>240.0001</v>
      </c>
      <c r="W44" s="27">
        <v>19</v>
      </c>
      <c r="X44" s="31">
        <v>13</v>
      </c>
      <c r="Y44" s="32">
        <v>15.5</v>
      </c>
      <c r="Z44" s="27">
        <v>504.5</v>
      </c>
      <c r="AA44" s="27">
        <v>19</v>
      </c>
      <c r="AB44" s="31">
        <v>0</v>
      </c>
      <c r="AC44" s="32">
        <v>0</v>
      </c>
      <c r="AD44" s="27">
        <v>0</v>
      </c>
      <c r="AE44" s="27">
        <v>1</v>
      </c>
      <c r="AF44" s="33">
        <v>46</v>
      </c>
      <c r="AG44" s="5"/>
      <c r="AL44" s="6"/>
      <c r="AT44" s="7"/>
      <c r="AW44" s="8"/>
      <c r="AX44" s="9"/>
      <c r="AZ44" s="8"/>
      <c r="BA44" s="10"/>
      <c r="BI44" s="9"/>
    </row>
    <row r="45" spans="1:61" ht="12.95" customHeight="1" x14ac:dyDescent="0.25">
      <c r="A45" s="34">
        <v>18</v>
      </c>
      <c r="B45" s="25">
        <v>38</v>
      </c>
      <c r="C45" s="35"/>
      <c r="D45" s="35"/>
      <c r="E45" s="35"/>
      <c r="F45" s="35"/>
      <c r="G45" s="23" t="s">
        <v>41</v>
      </c>
      <c r="H45" s="36">
        <v>2006</v>
      </c>
      <c r="I45" s="37" t="s">
        <v>7</v>
      </c>
      <c r="J45" s="37" t="s">
        <v>7</v>
      </c>
      <c r="K45" s="36" t="s">
        <v>93</v>
      </c>
      <c r="L45" s="36" t="s">
        <v>98</v>
      </c>
      <c r="M45" s="24" t="s">
        <v>99</v>
      </c>
      <c r="N45" s="126">
        <f>Q45+V45+Z45</f>
        <v>857.50030000000004</v>
      </c>
      <c r="O45" s="26">
        <v>15</v>
      </c>
      <c r="P45" s="26">
        <v>0</v>
      </c>
      <c r="Q45" s="26">
        <v>190</v>
      </c>
      <c r="R45" s="27">
        <v>15</v>
      </c>
      <c r="S45" s="28">
        <v>2</v>
      </c>
      <c r="T45" s="29">
        <v>29.25</v>
      </c>
      <c r="U45" s="30">
        <v>0</v>
      </c>
      <c r="V45" s="27">
        <v>252.00030000000001</v>
      </c>
      <c r="W45" s="27">
        <v>18</v>
      </c>
      <c r="X45" s="31">
        <v>14</v>
      </c>
      <c r="Y45" s="32">
        <v>44.799999999999955</v>
      </c>
      <c r="Z45" s="27">
        <v>415.5</v>
      </c>
      <c r="AA45" s="27">
        <v>19</v>
      </c>
      <c r="AB45" s="31">
        <v>0</v>
      </c>
      <c r="AC45" s="32">
        <v>0</v>
      </c>
      <c r="AD45" s="27">
        <v>0</v>
      </c>
      <c r="AE45" s="27">
        <v>1</v>
      </c>
      <c r="AF45" s="33">
        <v>46</v>
      </c>
      <c r="AG45" s="5"/>
      <c r="AL45" s="6"/>
      <c r="AT45" s="7"/>
      <c r="AW45" s="8"/>
      <c r="AX45" s="9"/>
      <c r="AZ45" s="8"/>
      <c r="BA45" s="10"/>
      <c r="BI45" s="9"/>
    </row>
    <row r="46" spans="1:61" ht="12.95" customHeight="1" x14ac:dyDescent="0.25">
      <c r="A46" s="34">
        <v>17</v>
      </c>
      <c r="B46" s="25">
        <v>39</v>
      </c>
      <c r="C46" s="35"/>
      <c r="D46" s="35"/>
      <c r="E46" s="35"/>
      <c r="F46" s="35"/>
      <c r="G46" s="23" t="s">
        <v>36</v>
      </c>
      <c r="H46" s="36">
        <v>2005</v>
      </c>
      <c r="I46" s="37" t="s">
        <v>6</v>
      </c>
      <c r="J46" s="37" t="s">
        <v>6</v>
      </c>
      <c r="K46" s="36" t="s">
        <v>103</v>
      </c>
      <c r="L46" s="36" t="s">
        <v>94</v>
      </c>
      <c r="M46" s="24" t="s">
        <v>95</v>
      </c>
      <c r="N46" s="126">
        <f>Q46+V46+Z46</f>
        <v>855.0009</v>
      </c>
      <c r="O46" s="26">
        <v>19</v>
      </c>
      <c r="P46" s="26">
        <v>0</v>
      </c>
      <c r="Q46" s="26">
        <v>210</v>
      </c>
      <c r="R46" s="27">
        <v>9</v>
      </c>
      <c r="S46" s="28">
        <v>2</v>
      </c>
      <c r="T46" s="29">
        <v>14.84</v>
      </c>
      <c r="U46" s="30">
        <v>0</v>
      </c>
      <c r="V46" s="27">
        <v>281.0009</v>
      </c>
      <c r="W46" s="27">
        <v>12</v>
      </c>
      <c r="X46" s="31">
        <v>15</v>
      </c>
      <c r="Y46" s="32">
        <v>36.299999999999955</v>
      </c>
      <c r="Z46" s="27">
        <v>364</v>
      </c>
      <c r="AA46" s="27">
        <v>20</v>
      </c>
      <c r="AB46" s="31">
        <v>0</v>
      </c>
      <c r="AC46" s="32">
        <v>0</v>
      </c>
      <c r="AD46" s="27">
        <v>0</v>
      </c>
      <c r="AE46" s="27">
        <v>1</v>
      </c>
      <c r="AF46" s="33">
        <v>34</v>
      </c>
      <c r="AG46" s="5"/>
      <c r="AL46" s="6"/>
      <c r="AT46" s="7"/>
      <c r="AW46" s="8"/>
      <c r="AX46" s="9"/>
      <c r="AZ46" s="8"/>
      <c r="BA46" s="10"/>
      <c r="BI46" s="9"/>
    </row>
    <row r="48" spans="1:61" ht="12.95" customHeight="1" x14ac:dyDescent="0.25">
      <c r="A48" s="7"/>
      <c r="B48" s="103" t="s">
        <v>13</v>
      </c>
      <c r="C48" s="103"/>
      <c r="D48" s="103"/>
      <c r="E48" s="103"/>
      <c r="F48" s="103"/>
      <c r="G48" s="103"/>
      <c r="H48" s="103"/>
      <c r="I48" s="75"/>
      <c r="J48" s="76"/>
      <c r="K48" s="76"/>
      <c r="L48" s="76"/>
      <c r="M48" s="76"/>
      <c r="N48" s="76"/>
      <c r="O48" s="6"/>
      <c r="P48" s="3"/>
      <c r="Q48" s="3"/>
      <c r="R48" s="3"/>
      <c r="S48" s="76"/>
      <c r="T48" s="104" t="s">
        <v>108</v>
      </c>
      <c r="U48" s="104"/>
      <c r="V48" s="104"/>
      <c r="W48" s="104"/>
      <c r="X48" s="104"/>
      <c r="Y48" s="104"/>
      <c r="Z48" s="3"/>
      <c r="AA48" s="3"/>
      <c r="AB48" s="3"/>
      <c r="AC48" s="3"/>
      <c r="AD48" s="3"/>
      <c r="AE48" s="3"/>
      <c r="AF48" s="3"/>
      <c r="AG48" s="5"/>
      <c r="AL48" s="6"/>
      <c r="AT48" s="7"/>
      <c r="AW48" s="8"/>
      <c r="AX48" s="9"/>
      <c r="AZ48" s="8"/>
      <c r="BA48" s="10"/>
      <c r="BI48" s="9"/>
    </row>
    <row r="49" spans="1:61" ht="12.95" customHeight="1" x14ac:dyDescent="0.25">
      <c r="A49" s="7"/>
      <c r="B49" s="3"/>
      <c r="C49" s="3"/>
      <c r="D49" s="3"/>
      <c r="E49" s="3"/>
      <c r="F49" s="3"/>
      <c r="G49" s="3"/>
      <c r="H49" s="76"/>
      <c r="I49" s="76"/>
      <c r="J49" s="76"/>
      <c r="K49" s="76"/>
      <c r="L49" s="76"/>
      <c r="M49" s="76"/>
      <c r="N49" s="76"/>
      <c r="O49" s="6"/>
      <c r="P49" s="76"/>
      <c r="Q49" s="76"/>
      <c r="R49" s="16"/>
      <c r="S49" s="76"/>
      <c r="T49" s="76"/>
      <c r="U49" s="76"/>
      <c r="V49" s="76"/>
      <c r="W49" s="16"/>
      <c r="X49" s="76"/>
      <c r="Y49" s="76"/>
      <c r="Z49" s="76"/>
      <c r="AA49" s="16"/>
      <c r="AB49" s="76"/>
      <c r="AC49" s="76"/>
      <c r="AD49" s="76"/>
      <c r="AE49" s="16"/>
      <c r="AF49" s="76"/>
      <c r="AG49" s="5"/>
      <c r="AL49" s="6"/>
      <c r="AT49" s="7"/>
      <c r="AW49" s="8"/>
      <c r="AX49" s="9"/>
      <c r="AZ49" s="8"/>
      <c r="BA49" s="10"/>
      <c r="BI49" s="9"/>
    </row>
    <row r="50" spans="1:61" ht="12.95" customHeight="1" x14ac:dyDescent="0.25">
      <c r="A50" s="7"/>
      <c r="B50" s="103" t="s">
        <v>14</v>
      </c>
      <c r="C50" s="103"/>
      <c r="D50" s="103"/>
      <c r="E50" s="103"/>
      <c r="F50" s="103"/>
      <c r="G50" s="103"/>
      <c r="H50" s="103"/>
      <c r="I50" s="75"/>
      <c r="J50" s="76"/>
      <c r="K50" s="76"/>
      <c r="L50" s="76"/>
      <c r="M50" s="76"/>
      <c r="N50" s="76"/>
      <c r="O50" s="6"/>
      <c r="P50" s="3"/>
      <c r="Q50" s="3"/>
      <c r="R50" s="3"/>
      <c r="S50" s="76"/>
      <c r="T50" s="104" t="s">
        <v>15</v>
      </c>
      <c r="U50" s="104"/>
      <c r="V50" s="104"/>
      <c r="W50" s="104"/>
      <c r="X50" s="104"/>
      <c r="Y50" s="104"/>
      <c r="Z50" s="3"/>
      <c r="AA50" s="3"/>
      <c r="AB50" s="3"/>
      <c r="AC50" s="3"/>
      <c r="AD50" s="3"/>
      <c r="AE50" s="3"/>
      <c r="AF50" s="3"/>
      <c r="AG50" s="5"/>
      <c r="AL50" s="6"/>
      <c r="AT50" s="7"/>
      <c r="AW50" s="8"/>
      <c r="AX50" s="9"/>
      <c r="AZ50" s="8"/>
      <c r="BA50" s="10"/>
      <c r="BI50" s="9"/>
    </row>
    <row r="53" spans="1:61" ht="12.95" customHeight="1" x14ac:dyDescent="0.25">
      <c r="B53" s="115" t="s">
        <v>4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4"/>
    </row>
    <row r="54" spans="1:61" ht="12.95" customHeight="1" x14ac:dyDescent="0.25">
      <c r="B54" s="115" t="s">
        <v>5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4"/>
    </row>
    <row r="55" spans="1:61" ht="12.95" customHeight="1" x14ac:dyDescent="0.25">
      <c r="B55" s="4"/>
      <c r="C55" s="4"/>
      <c r="D55" s="4"/>
      <c r="E55" s="4"/>
      <c r="F55" s="4"/>
      <c r="G55" s="3"/>
      <c r="H55" s="116" t="s">
        <v>55</v>
      </c>
      <c r="I55" s="116"/>
      <c r="J55" s="116"/>
      <c r="K55" s="116"/>
      <c r="L55" s="61"/>
      <c r="M55" s="61"/>
      <c r="N55" s="61"/>
      <c r="O55" s="61"/>
      <c r="P55" s="12"/>
      <c r="Q55" s="12"/>
      <c r="R55" s="12"/>
      <c r="S55" s="61"/>
      <c r="T55" s="13"/>
      <c r="U55" s="61"/>
      <c r="V55" s="120" t="s">
        <v>56</v>
      </c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</row>
    <row r="56" spans="1:61" ht="12.95" customHeight="1" x14ac:dyDescent="0.25">
      <c r="B56" s="62"/>
      <c r="C56" s="62"/>
      <c r="D56" s="62"/>
      <c r="E56" s="62"/>
      <c r="F56" s="62"/>
      <c r="G56" s="62"/>
      <c r="H56" s="62"/>
      <c r="I56" s="62"/>
      <c r="J56" s="63"/>
      <c r="K56" s="63"/>
      <c r="L56" s="63"/>
      <c r="M56" s="63"/>
      <c r="N56" s="63"/>
      <c r="O56" s="63"/>
      <c r="P56" s="63"/>
      <c r="Q56" s="63"/>
      <c r="R56" s="16"/>
      <c r="S56" s="63"/>
      <c r="T56" s="17"/>
      <c r="U56" s="63"/>
      <c r="V56" s="63"/>
      <c r="W56" s="16"/>
      <c r="X56" s="63"/>
      <c r="Y56" s="63"/>
      <c r="Z56" s="63"/>
      <c r="AA56" s="16"/>
      <c r="AB56" s="63"/>
      <c r="AC56" s="63"/>
      <c r="AD56" s="63"/>
      <c r="AE56" s="16"/>
      <c r="AF56" s="63"/>
    </row>
    <row r="57" spans="1:61" ht="12.95" customHeight="1" x14ac:dyDescent="0.25">
      <c r="B57" s="113" t="s">
        <v>0</v>
      </c>
      <c r="C57" s="111" t="s">
        <v>57</v>
      </c>
      <c r="D57" s="111" t="s">
        <v>58</v>
      </c>
      <c r="E57" s="111" t="s">
        <v>59</v>
      </c>
      <c r="F57" s="111" t="s">
        <v>60</v>
      </c>
      <c r="G57" s="113" t="s">
        <v>1</v>
      </c>
      <c r="H57" s="118" t="s">
        <v>61</v>
      </c>
      <c r="I57" s="111" t="s">
        <v>62</v>
      </c>
      <c r="J57" s="113" t="s">
        <v>2</v>
      </c>
      <c r="K57" s="113" t="s">
        <v>63</v>
      </c>
      <c r="L57" s="113" t="s">
        <v>64</v>
      </c>
      <c r="M57" s="113" t="s">
        <v>65</v>
      </c>
      <c r="N57" s="113" t="s">
        <v>3</v>
      </c>
      <c r="O57" s="108" t="s">
        <v>66</v>
      </c>
      <c r="P57" s="109"/>
      <c r="Q57" s="109"/>
      <c r="R57" s="110"/>
      <c r="S57" s="108" t="s">
        <v>67</v>
      </c>
      <c r="T57" s="109"/>
      <c r="U57" s="109"/>
      <c r="V57" s="109"/>
      <c r="W57" s="110"/>
      <c r="X57" s="108" t="s">
        <v>68</v>
      </c>
      <c r="Y57" s="109"/>
      <c r="Z57" s="109"/>
      <c r="AA57" s="110"/>
      <c r="AB57" s="108" t="s">
        <v>69</v>
      </c>
      <c r="AC57" s="109"/>
      <c r="AD57" s="109"/>
      <c r="AE57" s="110"/>
      <c r="AF57" s="111" t="s">
        <v>75</v>
      </c>
    </row>
    <row r="58" spans="1:61" ht="12.95" customHeight="1" x14ac:dyDescent="0.25">
      <c r="B58" s="114"/>
      <c r="C58" s="112"/>
      <c r="D58" s="112"/>
      <c r="E58" s="112"/>
      <c r="F58" s="112"/>
      <c r="G58" s="114"/>
      <c r="H58" s="119"/>
      <c r="I58" s="112"/>
      <c r="J58" s="114"/>
      <c r="K58" s="114"/>
      <c r="L58" s="114"/>
      <c r="M58" s="114"/>
      <c r="N58" s="114"/>
      <c r="O58" s="60" t="s">
        <v>70</v>
      </c>
      <c r="P58" s="60" t="s">
        <v>71</v>
      </c>
      <c r="Q58" s="60" t="s">
        <v>72</v>
      </c>
      <c r="R58" s="18" t="s">
        <v>73</v>
      </c>
      <c r="S58" s="108" t="s">
        <v>74</v>
      </c>
      <c r="T58" s="110"/>
      <c r="U58" s="19" t="s">
        <v>71</v>
      </c>
      <c r="V58" s="60" t="s">
        <v>72</v>
      </c>
      <c r="W58" s="18" t="s">
        <v>73</v>
      </c>
      <c r="X58" s="108" t="s">
        <v>74</v>
      </c>
      <c r="Y58" s="110"/>
      <c r="Z58" s="60" t="s">
        <v>72</v>
      </c>
      <c r="AA58" s="18" t="s">
        <v>73</v>
      </c>
      <c r="AB58" s="108" t="s">
        <v>74</v>
      </c>
      <c r="AC58" s="110"/>
      <c r="AD58" s="60" t="s">
        <v>72</v>
      </c>
      <c r="AE58" s="18" t="s">
        <v>73</v>
      </c>
      <c r="AF58" s="112"/>
    </row>
    <row r="59" spans="1:61" ht="12.95" customHeight="1" x14ac:dyDescent="0.25">
      <c r="B59" s="108" t="s">
        <v>109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10"/>
      <c r="AF59" s="20"/>
    </row>
    <row r="60" spans="1:61" ht="12.95" customHeight="1" x14ac:dyDescent="0.25">
      <c r="A60" s="34">
        <v>3</v>
      </c>
      <c r="B60" s="101">
        <v>1</v>
      </c>
      <c r="C60" s="65"/>
      <c r="D60" s="65"/>
      <c r="E60" s="65"/>
      <c r="F60" s="65"/>
      <c r="G60" s="23" t="s">
        <v>31</v>
      </c>
      <c r="H60" s="36">
        <v>2000</v>
      </c>
      <c r="I60" s="37" t="s">
        <v>6</v>
      </c>
      <c r="J60" s="99" t="s">
        <v>6</v>
      </c>
      <c r="K60" s="36" t="s">
        <v>76</v>
      </c>
      <c r="L60" s="36" t="s">
        <v>80</v>
      </c>
      <c r="M60" s="64" t="s">
        <v>86</v>
      </c>
      <c r="N60" s="101">
        <v>4497</v>
      </c>
      <c r="O60" s="66">
        <v>12</v>
      </c>
      <c r="P60" s="66">
        <v>0</v>
      </c>
      <c r="Q60" s="66">
        <v>224</v>
      </c>
      <c r="R60" s="67">
        <v>11</v>
      </c>
      <c r="S60" s="28">
        <v>2</v>
      </c>
      <c r="T60" s="29">
        <v>8.18</v>
      </c>
      <c r="U60" s="30">
        <v>0</v>
      </c>
      <c r="V60" s="67">
        <v>294.00150000000002</v>
      </c>
      <c r="W60" s="67">
        <v>11</v>
      </c>
      <c r="X60" s="31">
        <v>10</v>
      </c>
      <c r="Y60" s="32">
        <v>4.3300000000000409</v>
      </c>
      <c r="Z60" s="67">
        <v>696</v>
      </c>
      <c r="AA60" s="67">
        <v>1</v>
      </c>
      <c r="AB60" s="31">
        <v>0</v>
      </c>
      <c r="AC60" s="32">
        <v>0</v>
      </c>
      <c r="AD60" s="67">
        <v>300</v>
      </c>
      <c r="AE60" s="67">
        <v>1</v>
      </c>
      <c r="AF60" s="33">
        <v>23</v>
      </c>
      <c r="AG60" s="5"/>
      <c r="AL60" s="6"/>
      <c r="AT60" s="7"/>
      <c r="AW60" s="8"/>
      <c r="AX60" s="9"/>
      <c r="AZ60" s="8"/>
      <c r="BA60" s="10"/>
      <c r="BI60" s="9"/>
    </row>
    <row r="61" spans="1:61" ht="12.95" customHeight="1" x14ac:dyDescent="0.25">
      <c r="A61" s="34">
        <v>8</v>
      </c>
      <c r="B61" s="105"/>
      <c r="C61" s="65"/>
      <c r="D61" s="65"/>
      <c r="E61" s="65"/>
      <c r="F61" s="65"/>
      <c r="G61" s="23" t="s">
        <v>48</v>
      </c>
      <c r="H61" s="36">
        <v>2000</v>
      </c>
      <c r="I61" s="37" t="s">
        <v>6</v>
      </c>
      <c r="J61" s="106"/>
      <c r="K61" s="36" t="s">
        <v>76</v>
      </c>
      <c r="L61" s="36" t="s">
        <v>77</v>
      </c>
      <c r="M61" s="64" t="s">
        <v>78</v>
      </c>
      <c r="N61" s="105"/>
      <c r="O61" s="66">
        <v>14</v>
      </c>
      <c r="P61" s="66">
        <v>0</v>
      </c>
      <c r="Q61" s="66">
        <v>240</v>
      </c>
      <c r="R61" s="67">
        <v>6</v>
      </c>
      <c r="S61" s="28">
        <v>2</v>
      </c>
      <c r="T61" s="29">
        <v>17.53</v>
      </c>
      <c r="U61" s="30">
        <v>0</v>
      </c>
      <c r="V61" s="67">
        <v>275.00040000000001</v>
      </c>
      <c r="W61" s="67">
        <v>22</v>
      </c>
      <c r="X61" s="31">
        <v>10</v>
      </c>
      <c r="Y61" s="32">
        <v>13.730000000000018</v>
      </c>
      <c r="Z61" s="67">
        <v>686.5</v>
      </c>
      <c r="AA61" s="67">
        <v>4</v>
      </c>
      <c r="AB61" s="31">
        <v>0</v>
      </c>
      <c r="AC61" s="32">
        <v>0</v>
      </c>
      <c r="AD61" s="67">
        <v>293</v>
      </c>
      <c r="AE61" s="67">
        <v>1</v>
      </c>
      <c r="AF61" s="33">
        <v>32</v>
      </c>
      <c r="AG61" s="5"/>
      <c r="AL61" s="6"/>
      <c r="AT61" s="7"/>
      <c r="AW61" s="8"/>
      <c r="AX61" s="9"/>
      <c r="AZ61" s="8"/>
      <c r="BA61" s="10"/>
      <c r="BI61" s="9"/>
    </row>
    <row r="62" spans="1:61" ht="12.95" customHeight="1" x14ac:dyDescent="0.25">
      <c r="A62" s="34">
        <v>9</v>
      </c>
      <c r="B62" s="102"/>
      <c r="C62" s="65"/>
      <c r="D62" s="65"/>
      <c r="E62" s="65"/>
      <c r="F62" s="65"/>
      <c r="G62" s="23" t="s">
        <v>19</v>
      </c>
      <c r="H62" s="36">
        <v>2001</v>
      </c>
      <c r="I62" s="37" t="s">
        <v>6</v>
      </c>
      <c r="J62" s="100"/>
      <c r="K62" s="36" t="s">
        <v>76</v>
      </c>
      <c r="L62" s="36" t="s">
        <v>85</v>
      </c>
      <c r="M62" s="64" t="s">
        <v>78</v>
      </c>
      <c r="N62" s="102"/>
      <c r="O62" s="66">
        <v>11</v>
      </c>
      <c r="P62" s="66">
        <v>0</v>
      </c>
      <c r="Q62" s="66">
        <v>219</v>
      </c>
      <c r="R62" s="67">
        <v>14</v>
      </c>
      <c r="S62" s="28">
        <v>2</v>
      </c>
      <c r="T62" s="29">
        <v>12.45</v>
      </c>
      <c r="U62" s="30">
        <v>0</v>
      </c>
      <c r="V62" s="67">
        <v>286.00069999999999</v>
      </c>
      <c r="W62" s="67">
        <v>19</v>
      </c>
      <c r="X62" s="31">
        <v>10</v>
      </c>
      <c r="Y62" s="32">
        <v>16.769999999999982</v>
      </c>
      <c r="Z62" s="67">
        <v>683.5</v>
      </c>
      <c r="AA62" s="67">
        <v>6</v>
      </c>
      <c r="AB62" s="31">
        <v>0</v>
      </c>
      <c r="AC62" s="32">
        <v>0</v>
      </c>
      <c r="AD62" s="67">
        <v>300</v>
      </c>
      <c r="AE62" s="67">
        <v>1</v>
      </c>
      <c r="AF62" s="33">
        <v>39</v>
      </c>
      <c r="AG62" s="5"/>
      <c r="AL62" s="6"/>
      <c r="AT62" s="7"/>
      <c r="AW62" s="8"/>
      <c r="AX62" s="9"/>
      <c r="AZ62" s="8"/>
      <c r="BA62" s="10"/>
      <c r="BI62" s="9"/>
    </row>
    <row r="63" spans="1:61" ht="12.95" customHeight="1" x14ac:dyDescent="0.25">
      <c r="A63" s="34">
        <v>2</v>
      </c>
      <c r="B63" s="101">
        <v>2</v>
      </c>
      <c r="C63" s="65"/>
      <c r="D63" s="65"/>
      <c r="E63" s="65"/>
      <c r="F63" s="65"/>
      <c r="G63" s="23" t="s">
        <v>52</v>
      </c>
      <c r="H63" s="36">
        <v>2002</v>
      </c>
      <c r="I63" s="37" t="s">
        <v>12</v>
      </c>
      <c r="J63" s="99" t="s">
        <v>12</v>
      </c>
      <c r="K63" s="36" t="s">
        <v>82</v>
      </c>
      <c r="L63" s="36" t="s">
        <v>80</v>
      </c>
      <c r="M63" s="64" t="s">
        <v>81</v>
      </c>
      <c r="N63" s="101">
        <v>4184</v>
      </c>
      <c r="O63" s="66">
        <v>11</v>
      </c>
      <c r="P63" s="66">
        <v>0</v>
      </c>
      <c r="Q63" s="66">
        <v>215</v>
      </c>
      <c r="R63" s="67">
        <v>16</v>
      </c>
      <c r="S63" s="28">
        <v>2</v>
      </c>
      <c r="T63" s="29">
        <v>0.26</v>
      </c>
      <c r="U63" s="30">
        <v>0</v>
      </c>
      <c r="V63" s="67">
        <v>310.00240000000002</v>
      </c>
      <c r="W63" s="67">
        <v>2</v>
      </c>
      <c r="X63" s="31">
        <v>10</v>
      </c>
      <c r="Y63" s="32">
        <v>8.5599999999999454</v>
      </c>
      <c r="Z63" s="67">
        <v>691.5</v>
      </c>
      <c r="AA63" s="67">
        <v>2</v>
      </c>
      <c r="AB63" s="31">
        <v>0</v>
      </c>
      <c r="AC63" s="32">
        <v>0</v>
      </c>
      <c r="AD63" s="67">
        <v>300</v>
      </c>
      <c r="AE63" s="67">
        <v>1</v>
      </c>
      <c r="AF63" s="33">
        <v>20</v>
      </c>
      <c r="AG63" s="5"/>
      <c r="AL63" s="6"/>
      <c r="AT63" s="7"/>
      <c r="AW63" s="8"/>
      <c r="AX63" s="9"/>
      <c r="AZ63" s="8"/>
      <c r="BA63" s="10"/>
      <c r="BI63" s="9"/>
    </row>
    <row r="64" spans="1:61" ht="12.95" customHeight="1" x14ac:dyDescent="0.25">
      <c r="A64" s="34">
        <v>4</v>
      </c>
      <c r="B64" s="105"/>
      <c r="C64" s="65"/>
      <c r="D64" s="65"/>
      <c r="E64" s="65"/>
      <c r="F64" s="65"/>
      <c r="G64" s="23" t="s">
        <v>29</v>
      </c>
      <c r="H64" s="36">
        <v>1996</v>
      </c>
      <c r="I64" s="37" t="s">
        <v>12</v>
      </c>
      <c r="J64" s="106"/>
      <c r="K64" s="36" t="s">
        <v>104</v>
      </c>
      <c r="L64" s="36" t="s">
        <v>80</v>
      </c>
      <c r="M64" s="64" t="s">
        <v>81</v>
      </c>
      <c r="N64" s="105"/>
      <c r="O64" s="66">
        <v>15</v>
      </c>
      <c r="P64" s="66">
        <v>0</v>
      </c>
      <c r="Q64" s="66">
        <v>247</v>
      </c>
      <c r="R64" s="67">
        <v>4</v>
      </c>
      <c r="S64" s="28">
        <v>2</v>
      </c>
      <c r="T64" s="29">
        <v>9.25</v>
      </c>
      <c r="U64" s="30">
        <v>0</v>
      </c>
      <c r="V64" s="67">
        <v>292.00110000000001</v>
      </c>
      <c r="W64" s="67">
        <v>15</v>
      </c>
      <c r="X64" s="31">
        <v>10</v>
      </c>
      <c r="Y64" s="32">
        <v>27.029999999999973</v>
      </c>
      <c r="Z64" s="67">
        <v>673</v>
      </c>
      <c r="AA64" s="67">
        <v>9</v>
      </c>
      <c r="AB64" s="31">
        <v>0</v>
      </c>
      <c r="AC64" s="32">
        <v>0</v>
      </c>
      <c r="AD64" s="67">
        <v>300</v>
      </c>
      <c r="AE64" s="67">
        <v>1</v>
      </c>
      <c r="AF64" s="33">
        <v>28</v>
      </c>
      <c r="AG64" s="5"/>
      <c r="AL64" s="6"/>
      <c r="AT64" s="7"/>
      <c r="AW64" s="8"/>
      <c r="AX64" s="9"/>
      <c r="AZ64" s="8"/>
      <c r="BA64" s="10"/>
      <c r="BI64" s="9"/>
    </row>
    <row r="65" spans="1:61" ht="12.95" customHeight="1" x14ac:dyDescent="0.25">
      <c r="A65" s="34">
        <v>15</v>
      </c>
      <c r="B65" s="102"/>
      <c r="C65" s="65"/>
      <c r="D65" s="65"/>
      <c r="E65" s="65"/>
      <c r="F65" s="65"/>
      <c r="G65" s="23" t="s">
        <v>51</v>
      </c>
      <c r="H65" s="36">
        <v>1990</v>
      </c>
      <c r="I65" s="37" t="s">
        <v>12</v>
      </c>
      <c r="J65" s="100"/>
      <c r="K65" s="36" t="s">
        <v>92</v>
      </c>
      <c r="L65" s="36" t="s">
        <v>80</v>
      </c>
      <c r="M65" s="64" t="s">
        <v>81</v>
      </c>
      <c r="N65" s="102"/>
      <c r="O65" s="66">
        <v>17</v>
      </c>
      <c r="P65" s="66">
        <v>0</v>
      </c>
      <c r="Q65" s="66">
        <v>259</v>
      </c>
      <c r="R65" s="67">
        <v>2</v>
      </c>
      <c r="S65" s="28">
        <v>2</v>
      </c>
      <c r="T65" s="29">
        <v>8.9499999999999993</v>
      </c>
      <c r="U65" s="30">
        <v>0</v>
      </c>
      <c r="V65" s="67">
        <v>293.00119999999998</v>
      </c>
      <c r="W65" s="67">
        <v>14</v>
      </c>
      <c r="X65" s="31">
        <v>11</v>
      </c>
      <c r="Y65" s="32">
        <v>37.090000000000032</v>
      </c>
      <c r="Z65" s="67">
        <v>603</v>
      </c>
      <c r="AA65" s="67">
        <v>24</v>
      </c>
      <c r="AB65" s="31">
        <v>0</v>
      </c>
      <c r="AC65" s="32">
        <v>0</v>
      </c>
      <c r="AD65" s="67">
        <v>0</v>
      </c>
      <c r="AE65" s="67">
        <v>1</v>
      </c>
      <c r="AF65" s="33">
        <v>40</v>
      </c>
      <c r="AG65" s="5"/>
      <c r="AL65" s="6"/>
      <c r="AT65" s="7"/>
      <c r="AW65" s="8"/>
      <c r="AX65" s="9"/>
      <c r="AZ65" s="8"/>
      <c r="BA65" s="10"/>
      <c r="BI65" s="9"/>
    </row>
    <row r="66" spans="1:61" ht="12.95" customHeight="1" x14ac:dyDescent="0.25">
      <c r="A66" s="34"/>
      <c r="B66" s="101">
        <v>3</v>
      </c>
      <c r="C66" s="65"/>
      <c r="D66" s="65"/>
      <c r="E66" s="65"/>
      <c r="F66" s="65"/>
      <c r="G66" s="23" t="s">
        <v>28</v>
      </c>
      <c r="H66" s="36">
        <v>2002</v>
      </c>
      <c r="I66" s="37" t="s">
        <v>6</v>
      </c>
      <c r="J66" s="99" t="s">
        <v>110</v>
      </c>
      <c r="K66" s="36" t="s">
        <v>76</v>
      </c>
      <c r="L66" s="36" t="s">
        <v>85</v>
      </c>
      <c r="M66" s="64" t="s">
        <v>86</v>
      </c>
      <c r="N66" s="101">
        <v>4142</v>
      </c>
      <c r="O66" s="66">
        <v>14</v>
      </c>
      <c r="P66" s="66">
        <v>0</v>
      </c>
      <c r="Q66" s="66">
        <v>238</v>
      </c>
      <c r="R66" s="67">
        <v>7</v>
      </c>
      <c r="S66" s="28">
        <v>2</v>
      </c>
      <c r="T66" s="29">
        <v>1.46</v>
      </c>
      <c r="U66" s="30">
        <v>0</v>
      </c>
      <c r="V66" s="67">
        <v>308.00220000000002</v>
      </c>
      <c r="W66" s="67">
        <v>4</v>
      </c>
      <c r="X66" s="31">
        <v>11</v>
      </c>
      <c r="Y66" s="32">
        <v>6.1900000000000546</v>
      </c>
      <c r="Z66" s="67">
        <v>634</v>
      </c>
      <c r="AA66" s="67">
        <v>17</v>
      </c>
      <c r="AB66" s="31">
        <v>0</v>
      </c>
      <c r="AC66" s="32">
        <v>0</v>
      </c>
      <c r="AD66" s="67">
        <v>300</v>
      </c>
      <c r="AE66" s="67">
        <v>1</v>
      </c>
      <c r="AF66" s="33"/>
      <c r="AG66" s="5"/>
      <c r="AL66" s="6"/>
      <c r="AT66" s="7"/>
      <c r="AW66" s="8"/>
      <c r="AX66" s="9"/>
      <c r="AZ66" s="8"/>
      <c r="BA66" s="10"/>
      <c r="BI66" s="9"/>
    </row>
    <row r="67" spans="1:61" ht="12.95" customHeight="1" x14ac:dyDescent="0.25">
      <c r="A67" s="34"/>
      <c r="B67" s="105"/>
      <c r="C67" s="65"/>
      <c r="D67" s="65"/>
      <c r="E67" s="65"/>
      <c r="F67" s="65"/>
      <c r="G67" s="23" t="s">
        <v>25</v>
      </c>
      <c r="H67" s="36">
        <v>1992</v>
      </c>
      <c r="I67" s="37" t="s">
        <v>6</v>
      </c>
      <c r="J67" s="106"/>
      <c r="K67" s="36" t="s">
        <v>79</v>
      </c>
      <c r="L67" s="36" t="s">
        <v>80</v>
      </c>
      <c r="M67" s="64" t="s">
        <v>86</v>
      </c>
      <c r="N67" s="105"/>
      <c r="O67" s="66">
        <v>12</v>
      </c>
      <c r="P67" s="66">
        <v>0</v>
      </c>
      <c r="Q67" s="66">
        <v>228</v>
      </c>
      <c r="R67" s="67">
        <v>10</v>
      </c>
      <c r="S67" s="28">
        <v>2</v>
      </c>
      <c r="T67" s="29">
        <v>1.02</v>
      </c>
      <c r="U67" s="30">
        <v>0</v>
      </c>
      <c r="V67" s="67">
        <v>308.00229999999999</v>
      </c>
      <c r="W67" s="67">
        <v>3</v>
      </c>
      <c r="X67" s="31">
        <v>11</v>
      </c>
      <c r="Y67" s="32">
        <v>8.2000000000000455</v>
      </c>
      <c r="Z67" s="67">
        <v>632</v>
      </c>
      <c r="AA67" s="67">
        <v>18</v>
      </c>
      <c r="AB67" s="31">
        <v>0</v>
      </c>
      <c r="AC67" s="32">
        <v>0</v>
      </c>
      <c r="AD67" s="67">
        <v>300</v>
      </c>
      <c r="AE67" s="67">
        <v>1</v>
      </c>
      <c r="AF67" s="33"/>
      <c r="AG67" s="5"/>
      <c r="AL67" s="6"/>
      <c r="AT67" s="7"/>
      <c r="AW67" s="8"/>
      <c r="AX67" s="9"/>
      <c r="AZ67" s="8"/>
      <c r="BA67" s="10"/>
      <c r="BI67" s="9"/>
    </row>
    <row r="68" spans="1:61" ht="12.95" customHeight="1" x14ac:dyDescent="0.25">
      <c r="A68" s="34"/>
      <c r="B68" s="102"/>
      <c r="C68" s="65"/>
      <c r="D68" s="65"/>
      <c r="E68" s="65"/>
      <c r="F68" s="65"/>
      <c r="G68" s="23" t="s">
        <v>17</v>
      </c>
      <c r="H68" s="36">
        <v>2004</v>
      </c>
      <c r="I68" s="37" t="s">
        <v>6</v>
      </c>
      <c r="J68" s="100"/>
      <c r="K68" s="36" t="s">
        <v>84</v>
      </c>
      <c r="L68" s="36" t="s">
        <v>85</v>
      </c>
      <c r="M68" s="64" t="s">
        <v>86</v>
      </c>
      <c r="N68" s="102"/>
      <c r="O68" s="66">
        <v>13</v>
      </c>
      <c r="P68" s="66">
        <v>0</v>
      </c>
      <c r="Q68" s="66">
        <v>229</v>
      </c>
      <c r="R68" s="67">
        <v>8</v>
      </c>
      <c r="S68" s="28">
        <v>2</v>
      </c>
      <c r="T68" s="29">
        <v>12.07</v>
      </c>
      <c r="U68" s="30">
        <v>0</v>
      </c>
      <c r="V68" s="67">
        <v>286.00080000000003</v>
      </c>
      <c r="W68" s="67">
        <v>18</v>
      </c>
      <c r="X68" s="31">
        <v>10</v>
      </c>
      <c r="Y68" s="32">
        <v>21.690000000000055</v>
      </c>
      <c r="Z68" s="67">
        <v>678.5</v>
      </c>
      <c r="AA68" s="67">
        <v>7</v>
      </c>
      <c r="AB68" s="31">
        <v>0</v>
      </c>
      <c r="AC68" s="32">
        <v>0</v>
      </c>
      <c r="AD68" s="67">
        <v>0</v>
      </c>
      <c r="AE68" s="67">
        <v>1</v>
      </c>
      <c r="AF68" s="33"/>
      <c r="AG68" s="5"/>
      <c r="AL68" s="6"/>
      <c r="AT68" s="7"/>
      <c r="AW68" s="8"/>
      <c r="AX68" s="9"/>
      <c r="AZ68" s="8"/>
      <c r="BA68" s="10"/>
      <c r="BI68" s="9"/>
    </row>
    <row r="69" spans="1:61" ht="12.95" customHeight="1" x14ac:dyDescent="0.25">
      <c r="B69" s="101">
        <v>4</v>
      </c>
      <c r="C69" s="65"/>
      <c r="D69" s="65"/>
      <c r="E69" s="65"/>
      <c r="F69" s="65"/>
      <c r="G69" s="23" t="s">
        <v>34</v>
      </c>
      <c r="H69" s="36">
        <v>2000</v>
      </c>
      <c r="I69" s="37" t="s">
        <v>11</v>
      </c>
      <c r="J69" s="99" t="s">
        <v>11</v>
      </c>
      <c r="K69" s="36" t="s">
        <v>87</v>
      </c>
      <c r="L69" s="36" t="s">
        <v>85</v>
      </c>
      <c r="M69" s="64" t="s">
        <v>91</v>
      </c>
      <c r="N69" s="101">
        <v>3380</v>
      </c>
      <c r="O69" s="66">
        <v>12</v>
      </c>
      <c r="P69" s="66">
        <v>0</v>
      </c>
      <c r="Q69" s="66">
        <v>224</v>
      </c>
      <c r="R69" s="67">
        <v>11</v>
      </c>
      <c r="S69" s="28">
        <v>2</v>
      </c>
      <c r="T69" s="29">
        <v>15.6</v>
      </c>
      <c r="U69" s="30">
        <v>0</v>
      </c>
      <c r="V69" s="67">
        <v>279.00049999999999</v>
      </c>
      <c r="W69" s="67">
        <v>21</v>
      </c>
      <c r="X69" s="31">
        <v>10</v>
      </c>
      <c r="Y69" s="32">
        <v>52.879999999999995</v>
      </c>
      <c r="Z69" s="67">
        <v>647.5</v>
      </c>
      <c r="AA69" s="67">
        <v>11</v>
      </c>
      <c r="AB69" s="31">
        <v>0</v>
      </c>
      <c r="AC69" s="32">
        <v>0</v>
      </c>
      <c r="AD69" s="67">
        <v>0</v>
      </c>
      <c r="AE69" s="67">
        <v>1</v>
      </c>
    </row>
    <row r="70" spans="1:61" ht="12.95" customHeight="1" x14ac:dyDescent="0.25">
      <c r="B70" s="105"/>
      <c r="C70" s="65"/>
      <c r="D70" s="65"/>
      <c r="E70" s="65"/>
      <c r="F70" s="65"/>
      <c r="G70" s="23" t="s">
        <v>54</v>
      </c>
      <c r="H70" s="36">
        <v>2005</v>
      </c>
      <c r="I70" s="37" t="s">
        <v>11</v>
      </c>
      <c r="J70" s="106"/>
      <c r="K70" s="36" t="s">
        <v>84</v>
      </c>
      <c r="L70" s="36" t="s">
        <v>85</v>
      </c>
      <c r="M70" s="64" t="s">
        <v>91</v>
      </c>
      <c r="N70" s="105"/>
      <c r="O70" s="66">
        <v>9</v>
      </c>
      <c r="P70" s="66">
        <v>0</v>
      </c>
      <c r="Q70" s="66">
        <v>201</v>
      </c>
      <c r="R70" s="67">
        <v>19</v>
      </c>
      <c r="S70" s="28">
        <v>2</v>
      </c>
      <c r="T70" s="29">
        <v>5.17</v>
      </c>
      <c r="U70" s="30">
        <v>0</v>
      </c>
      <c r="V70" s="67">
        <v>300.00189999999998</v>
      </c>
      <c r="W70" s="67">
        <v>7</v>
      </c>
      <c r="X70" s="31">
        <v>11</v>
      </c>
      <c r="Y70" s="32">
        <v>18.220000000000027</v>
      </c>
      <c r="Z70" s="67">
        <v>622</v>
      </c>
      <c r="AA70" s="67">
        <v>20</v>
      </c>
      <c r="AB70" s="31">
        <v>0</v>
      </c>
      <c r="AC70" s="32">
        <v>0</v>
      </c>
      <c r="AD70" s="67">
        <v>0</v>
      </c>
      <c r="AE70" s="67">
        <v>1</v>
      </c>
    </row>
    <row r="71" spans="1:61" ht="12.95" customHeight="1" x14ac:dyDescent="0.25">
      <c r="A71" s="34">
        <v>17</v>
      </c>
      <c r="B71" s="102"/>
      <c r="C71" s="65"/>
      <c r="D71" s="65"/>
      <c r="E71" s="65"/>
      <c r="F71" s="65"/>
      <c r="G71" s="23" t="s">
        <v>30</v>
      </c>
      <c r="H71" s="36">
        <v>2003</v>
      </c>
      <c r="I71" s="37" t="s">
        <v>11</v>
      </c>
      <c r="J71" s="100"/>
      <c r="K71" s="36" t="s">
        <v>87</v>
      </c>
      <c r="L71" s="36" t="s">
        <v>85</v>
      </c>
      <c r="M71" s="64" t="s">
        <v>91</v>
      </c>
      <c r="N71" s="102"/>
      <c r="O71" s="66">
        <v>6</v>
      </c>
      <c r="P71" s="66">
        <v>0</v>
      </c>
      <c r="Q71" s="66">
        <v>180</v>
      </c>
      <c r="R71" s="67">
        <v>22</v>
      </c>
      <c r="S71" s="28">
        <v>2</v>
      </c>
      <c r="T71" s="29">
        <v>10.11</v>
      </c>
      <c r="U71" s="30">
        <v>0</v>
      </c>
      <c r="V71" s="67">
        <v>290.00099999999998</v>
      </c>
      <c r="W71" s="67">
        <v>16</v>
      </c>
      <c r="X71" s="31">
        <v>11</v>
      </c>
      <c r="Y71" s="32">
        <v>3.5</v>
      </c>
      <c r="Z71" s="67">
        <v>636.5</v>
      </c>
      <c r="AA71" s="67">
        <v>15</v>
      </c>
      <c r="AB71" s="31">
        <v>0</v>
      </c>
      <c r="AC71" s="32">
        <v>0</v>
      </c>
      <c r="AD71" s="67">
        <v>0</v>
      </c>
      <c r="AE71" s="67">
        <v>1</v>
      </c>
      <c r="AF71" s="33">
        <v>43</v>
      </c>
      <c r="AG71" s="5"/>
      <c r="AL71" s="6"/>
      <c r="AT71" s="7"/>
      <c r="AW71" s="8"/>
      <c r="AX71" s="9"/>
      <c r="AZ71" s="8"/>
      <c r="BA71" s="10"/>
      <c r="BI71" s="9"/>
    </row>
    <row r="72" spans="1:61" ht="12.95" customHeight="1" x14ac:dyDescent="0.25">
      <c r="A72" s="34"/>
      <c r="B72" s="101">
        <v>5</v>
      </c>
      <c r="C72" s="65"/>
      <c r="D72" s="65"/>
      <c r="E72" s="65"/>
      <c r="F72" s="65"/>
      <c r="G72" s="23" t="s">
        <v>46</v>
      </c>
      <c r="H72" s="36">
        <v>1997</v>
      </c>
      <c r="I72" s="37" t="s">
        <v>7</v>
      </c>
      <c r="J72" s="99" t="s">
        <v>7</v>
      </c>
      <c r="K72" s="36" t="s">
        <v>87</v>
      </c>
      <c r="L72" s="36" t="s">
        <v>85</v>
      </c>
      <c r="M72" s="64" t="s">
        <v>88</v>
      </c>
      <c r="N72" s="101">
        <v>4019</v>
      </c>
      <c r="O72" s="66">
        <v>11</v>
      </c>
      <c r="P72" s="66">
        <v>0</v>
      </c>
      <c r="Q72" s="66">
        <v>215</v>
      </c>
      <c r="R72" s="67">
        <v>16</v>
      </c>
      <c r="S72" s="28">
        <v>2</v>
      </c>
      <c r="T72" s="29">
        <v>5.39</v>
      </c>
      <c r="U72" s="30">
        <v>0</v>
      </c>
      <c r="V72" s="67">
        <v>300.0018</v>
      </c>
      <c r="W72" s="67">
        <v>8</v>
      </c>
      <c r="X72" s="31">
        <v>10</v>
      </c>
      <c r="Y72" s="32">
        <v>9.0499999999999545</v>
      </c>
      <c r="Z72" s="67">
        <v>691</v>
      </c>
      <c r="AA72" s="67">
        <v>3</v>
      </c>
      <c r="AB72" s="31">
        <v>0</v>
      </c>
      <c r="AC72" s="32">
        <v>0</v>
      </c>
      <c r="AD72" s="67">
        <v>300</v>
      </c>
      <c r="AE72" s="67">
        <v>1</v>
      </c>
      <c r="AF72" s="33"/>
      <c r="AG72" s="5"/>
      <c r="AL72" s="6"/>
      <c r="AT72" s="7"/>
      <c r="AW72" s="8"/>
      <c r="AX72" s="9"/>
      <c r="AZ72" s="8"/>
      <c r="BA72" s="10"/>
      <c r="BI72" s="9"/>
    </row>
    <row r="73" spans="1:61" ht="12.95" customHeight="1" x14ac:dyDescent="0.25">
      <c r="A73" s="34"/>
      <c r="B73" s="105"/>
      <c r="C73" s="65"/>
      <c r="D73" s="65"/>
      <c r="E73" s="65"/>
      <c r="F73" s="65"/>
      <c r="G73" s="23" t="s">
        <v>49</v>
      </c>
      <c r="H73" s="36">
        <v>1996</v>
      </c>
      <c r="I73" s="37" t="s">
        <v>7</v>
      </c>
      <c r="J73" s="106"/>
      <c r="K73" s="36" t="s">
        <v>89</v>
      </c>
      <c r="L73" s="36" t="s">
        <v>85</v>
      </c>
      <c r="M73" s="64" t="s">
        <v>88</v>
      </c>
      <c r="N73" s="105"/>
      <c r="O73" s="66">
        <v>11</v>
      </c>
      <c r="P73" s="66">
        <v>0</v>
      </c>
      <c r="Q73" s="66">
        <v>217</v>
      </c>
      <c r="R73" s="67">
        <v>15</v>
      </c>
      <c r="S73" s="28">
        <v>2</v>
      </c>
      <c r="T73" s="29">
        <v>4.33</v>
      </c>
      <c r="U73" s="30">
        <v>0</v>
      </c>
      <c r="V73" s="67">
        <v>302.00200000000001</v>
      </c>
      <c r="W73" s="67">
        <v>6</v>
      </c>
      <c r="X73" s="31">
        <v>10</v>
      </c>
      <c r="Y73" s="32">
        <v>13.580000000000041</v>
      </c>
      <c r="Z73" s="67">
        <v>686.5</v>
      </c>
      <c r="AA73" s="67">
        <v>4</v>
      </c>
      <c r="AB73" s="31">
        <v>0</v>
      </c>
      <c r="AC73" s="32">
        <v>0</v>
      </c>
      <c r="AD73" s="67">
        <v>300</v>
      </c>
      <c r="AE73" s="67">
        <v>1</v>
      </c>
      <c r="AF73" s="33"/>
      <c r="AG73" s="5"/>
      <c r="AL73" s="6"/>
      <c r="AT73" s="7"/>
      <c r="AW73" s="8"/>
      <c r="AX73" s="9"/>
      <c r="AZ73" s="8"/>
      <c r="BA73" s="10"/>
      <c r="BI73" s="9"/>
    </row>
    <row r="74" spans="1:61" ht="12.95" customHeight="1" x14ac:dyDescent="0.25">
      <c r="A74" s="34"/>
      <c r="B74" s="102"/>
      <c r="C74" s="65"/>
      <c r="D74" s="65"/>
      <c r="E74" s="65"/>
      <c r="F74" s="65"/>
      <c r="G74" s="23" t="s">
        <v>37</v>
      </c>
      <c r="H74" s="36">
        <v>2004</v>
      </c>
      <c r="I74" s="37" t="s">
        <v>7</v>
      </c>
      <c r="J74" s="100"/>
      <c r="K74" s="36" t="s">
        <v>93</v>
      </c>
      <c r="L74" s="36" t="s">
        <v>98</v>
      </c>
      <c r="M74" s="127" t="s">
        <v>99</v>
      </c>
      <c r="N74" s="102"/>
      <c r="O74" s="66">
        <v>17</v>
      </c>
      <c r="P74" s="66">
        <v>0</v>
      </c>
      <c r="Q74" s="66">
        <v>200</v>
      </c>
      <c r="R74" s="67">
        <v>12</v>
      </c>
      <c r="S74" s="28">
        <v>2</v>
      </c>
      <c r="T74" s="29">
        <v>13</v>
      </c>
      <c r="U74" s="30">
        <v>0</v>
      </c>
      <c r="V74" s="67">
        <v>284.00110000000001</v>
      </c>
      <c r="W74" s="67">
        <v>10</v>
      </c>
      <c r="X74" s="31">
        <v>12</v>
      </c>
      <c r="Y74" s="32">
        <v>56.700000000000045</v>
      </c>
      <c r="Z74" s="67">
        <v>523.5</v>
      </c>
      <c r="AA74" s="67">
        <v>17</v>
      </c>
      <c r="AB74" s="31">
        <v>0</v>
      </c>
      <c r="AC74" s="32">
        <v>0</v>
      </c>
      <c r="AD74" s="67">
        <v>0</v>
      </c>
      <c r="AE74" s="67">
        <v>1</v>
      </c>
      <c r="AF74" s="33"/>
      <c r="AG74" s="5"/>
      <c r="AL74" s="6"/>
      <c r="AT74" s="7"/>
      <c r="AW74" s="8"/>
      <c r="AX74" s="9"/>
      <c r="AZ74" s="8"/>
      <c r="BA74" s="10"/>
      <c r="BI74" s="9"/>
    </row>
    <row r="75" spans="1:61" ht="12.95" customHeight="1" x14ac:dyDescent="0.25">
      <c r="A75" s="7">
        <v>1</v>
      </c>
      <c r="B75" s="101">
        <v>6</v>
      </c>
      <c r="C75" s="65"/>
      <c r="D75" s="65"/>
      <c r="E75" s="65"/>
      <c r="F75" s="65"/>
      <c r="G75" s="23" t="s">
        <v>47</v>
      </c>
      <c r="H75" s="36">
        <v>1996</v>
      </c>
      <c r="I75" s="37" t="s">
        <v>8</v>
      </c>
      <c r="J75" s="99" t="s">
        <v>8</v>
      </c>
      <c r="K75" s="36" t="s">
        <v>76</v>
      </c>
      <c r="L75" s="36" t="s">
        <v>80</v>
      </c>
      <c r="M75" s="128" t="s">
        <v>83</v>
      </c>
      <c r="N75" s="101">
        <v>3738</v>
      </c>
      <c r="O75" s="66">
        <v>16</v>
      </c>
      <c r="P75" s="66">
        <v>0</v>
      </c>
      <c r="Q75" s="66">
        <v>250</v>
      </c>
      <c r="R75" s="67">
        <v>3</v>
      </c>
      <c r="S75" s="28">
        <v>1</v>
      </c>
      <c r="T75" s="29">
        <v>59</v>
      </c>
      <c r="U75" s="30">
        <v>0</v>
      </c>
      <c r="V75" s="67">
        <v>312.00009999999997</v>
      </c>
      <c r="W75" s="67">
        <v>1</v>
      </c>
      <c r="X75" s="31">
        <v>10</v>
      </c>
      <c r="Y75" s="32">
        <v>28.75</v>
      </c>
      <c r="Z75" s="67">
        <v>671.5</v>
      </c>
      <c r="AA75" s="67">
        <v>10</v>
      </c>
      <c r="AB75" s="31">
        <v>0</v>
      </c>
      <c r="AC75" s="32">
        <v>0</v>
      </c>
      <c r="AD75" s="67">
        <v>300</v>
      </c>
      <c r="AE75" s="67">
        <v>1</v>
      </c>
      <c r="AF75" s="33">
        <v>14</v>
      </c>
      <c r="AG75" s="5"/>
      <c r="AL75" s="6"/>
      <c r="AT75" s="7"/>
      <c r="AW75" s="8"/>
      <c r="AX75" s="9"/>
      <c r="AZ75" s="8"/>
      <c r="BA75" s="10"/>
      <c r="BI75" s="9"/>
    </row>
    <row r="76" spans="1:61" ht="12.95" customHeight="1" x14ac:dyDescent="0.25">
      <c r="A76" s="34">
        <v>13</v>
      </c>
      <c r="B76" s="105"/>
      <c r="C76" s="65"/>
      <c r="D76" s="65"/>
      <c r="E76" s="65"/>
      <c r="F76" s="65"/>
      <c r="G76" s="23" t="s">
        <v>26</v>
      </c>
      <c r="H76" s="36">
        <v>1999</v>
      </c>
      <c r="I76" s="37" t="s">
        <v>8</v>
      </c>
      <c r="J76" s="106"/>
      <c r="K76" s="36" t="s">
        <v>76</v>
      </c>
      <c r="L76" s="36" t="s">
        <v>80</v>
      </c>
      <c r="M76" s="128" t="s">
        <v>83</v>
      </c>
      <c r="N76" s="105"/>
      <c r="O76" s="66">
        <v>13</v>
      </c>
      <c r="P76" s="66">
        <v>0</v>
      </c>
      <c r="Q76" s="66">
        <v>229</v>
      </c>
      <c r="R76" s="67">
        <v>8</v>
      </c>
      <c r="S76" s="28">
        <v>2</v>
      </c>
      <c r="T76" s="29">
        <v>4.09</v>
      </c>
      <c r="U76" s="30">
        <v>0</v>
      </c>
      <c r="V76" s="67">
        <v>302.00209999999998</v>
      </c>
      <c r="W76" s="67">
        <v>5</v>
      </c>
      <c r="X76" s="31">
        <v>11</v>
      </c>
      <c r="Y76" s="32">
        <v>8.9900000000000091</v>
      </c>
      <c r="Z76" s="67">
        <v>631.5</v>
      </c>
      <c r="AA76" s="67">
        <v>19</v>
      </c>
      <c r="AB76" s="31">
        <v>0</v>
      </c>
      <c r="AC76" s="32">
        <v>0</v>
      </c>
      <c r="AD76" s="67">
        <v>0</v>
      </c>
      <c r="AE76" s="67">
        <v>1</v>
      </c>
      <c r="AF76" s="33">
        <v>32</v>
      </c>
      <c r="AG76" s="5"/>
      <c r="AL76" s="6"/>
      <c r="AT76" s="7"/>
      <c r="AW76" s="8"/>
      <c r="AX76" s="9"/>
      <c r="AZ76" s="8"/>
      <c r="BA76" s="10"/>
      <c r="BI76" s="9"/>
    </row>
    <row r="77" spans="1:61" ht="12.95" customHeight="1" x14ac:dyDescent="0.25">
      <c r="B77" s="102"/>
      <c r="C77" s="65"/>
      <c r="D77" s="65"/>
      <c r="E77" s="65"/>
      <c r="F77" s="65"/>
      <c r="G77" s="23" t="s">
        <v>33</v>
      </c>
      <c r="H77" s="36">
        <v>2000</v>
      </c>
      <c r="I77" s="37" t="s">
        <v>8</v>
      </c>
      <c r="J77" s="100"/>
      <c r="K77" s="36" t="s">
        <v>76</v>
      </c>
      <c r="L77" s="36" t="s">
        <v>80</v>
      </c>
      <c r="M77" s="127" t="s">
        <v>83</v>
      </c>
      <c r="N77" s="102"/>
      <c r="O77" s="66">
        <v>21</v>
      </c>
      <c r="P77" s="66">
        <v>0</v>
      </c>
      <c r="Q77" s="66">
        <v>230</v>
      </c>
      <c r="R77" s="67">
        <v>5</v>
      </c>
      <c r="S77" s="28">
        <v>2</v>
      </c>
      <c r="T77" s="29">
        <v>15.21</v>
      </c>
      <c r="U77" s="30">
        <v>0</v>
      </c>
      <c r="V77" s="67">
        <v>280.00099999999998</v>
      </c>
      <c r="W77" s="67">
        <v>10</v>
      </c>
      <c r="X77" s="31">
        <v>12</v>
      </c>
      <c r="Y77" s="32">
        <v>48.399999999999977</v>
      </c>
      <c r="Z77" s="67">
        <v>532</v>
      </c>
      <c r="AA77" s="67">
        <v>18</v>
      </c>
      <c r="AB77" s="31">
        <v>0</v>
      </c>
      <c r="AC77" s="32">
        <v>0</v>
      </c>
      <c r="AD77" s="67">
        <v>0</v>
      </c>
      <c r="AE77" s="67">
        <v>1</v>
      </c>
      <c r="AF77" s="33">
        <v>36</v>
      </c>
    </row>
    <row r="78" spans="1:61" ht="12.95" customHeight="1" x14ac:dyDescent="0.25">
      <c r="A78" s="124">
        <v>7</v>
      </c>
      <c r="B78" s="125"/>
      <c r="C78" s="65"/>
      <c r="D78" s="65"/>
      <c r="E78" s="65"/>
      <c r="F78" s="65"/>
      <c r="G78" s="23" t="s">
        <v>45</v>
      </c>
      <c r="H78" s="36">
        <v>1998</v>
      </c>
      <c r="I78" s="37" t="s">
        <v>9</v>
      </c>
      <c r="J78" s="99" t="s">
        <v>9</v>
      </c>
      <c r="K78" s="36" t="s">
        <v>79</v>
      </c>
      <c r="L78" s="36" t="s">
        <v>80</v>
      </c>
      <c r="M78" s="128" t="s">
        <v>81</v>
      </c>
      <c r="N78" s="101">
        <v>3671</v>
      </c>
      <c r="O78" s="66">
        <v>18</v>
      </c>
      <c r="P78" s="66">
        <v>0</v>
      </c>
      <c r="Q78" s="66">
        <v>268</v>
      </c>
      <c r="R78" s="67">
        <v>1</v>
      </c>
      <c r="S78" s="28">
        <v>2</v>
      </c>
      <c r="T78" s="29">
        <v>7.09</v>
      </c>
      <c r="U78" s="30">
        <v>0</v>
      </c>
      <c r="V78" s="67">
        <v>296.0016</v>
      </c>
      <c r="W78" s="67">
        <v>10</v>
      </c>
      <c r="X78" s="31">
        <v>11</v>
      </c>
      <c r="Y78" s="32">
        <v>0.71000000000003638</v>
      </c>
      <c r="Z78" s="67">
        <v>639.5</v>
      </c>
      <c r="AA78" s="67">
        <v>14</v>
      </c>
      <c r="AB78" s="31">
        <v>0</v>
      </c>
      <c r="AC78" s="32">
        <v>0</v>
      </c>
      <c r="AD78" s="67">
        <v>300</v>
      </c>
      <c r="AE78" s="67">
        <v>1</v>
      </c>
      <c r="AF78" s="33"/>
      <c r="AG78" s="5"/>
      <c r="AL78" s="6"/>
      <c r="AT78" s="7"/>
      <c r="AW78" s="8"/>
      <c r="AX78" s="9"/>
      <c r="AZ78" s="8"/>
      <c r="BA78" s="10"/>
      <c r="BI78" s="9"/>
    </row>
    <row r="79" spans="1:61" ht="12.95" customHeight="1" x14ac:dyDescent="0.25">
      <c r="A79" s="124"/>
      <c r="B79" s="125"/>
      <c r="C79" s="65"/>
      <c r="D79" s="65"/>
      <c r="E79" s="65"/>
      <c r="F79" s="65"/>
      <c r="G79" s="23" t="s">
        <v>27</v>
      </c>
      <c r="H79" s="36">
        <v>1985</v>
      </c>
      <c r="I79" s="37" t="s">
        <v>9</v>
      </c>
      <c r="J79" s="106"/>
      <c r="K79" s="36" t="s">
        <v>105</v>
      </c>
      <c r="L79" s="36" t="s">
        <v>85</v>
      </c>
      <c r="M79" s="128" t="s">
        <v>81</v>
      </c>
      <c r="N79" s="105"/>
      <c r="O79" s="66">
        <v>15</v>
      </c>
      <c r="P79" s="66">
        <v>0</v>
      </c>
      <c r="Q79" s="66">
        <v>243</v>
      </c>
      <c r="R79" s="67">
        <v>5</v>
      </c>
      <c r="S79" s="28">
        <v>2</v>
      </c>
      <c r="T79" s="29">
        <v>8.6300000000000008</v>
      </c>
      <c r="U79" s="30">
        <v>0</v>
      </c>
      <c r="V79" s="67">
        <v>293.00130000000001</v>
      </c>
      <c r="W79" s="67">
        <v>13</v>
      </c>
      <c r="X79" s="31">
        <v>11</v>
      </c>
      <c r="Y79" s="32">
        <v>25.799999999999955</v>
      </c>
      <c r="Z79" s="67">
        <v>614.5</v>
      </c>
      <c r="AA79" s="67">
        <v>21</v>
      </c>
      <c r="AB79" s="31">
        <v>0</v>
      </c>
      <c r="AC79" s="32">
        <v>0</v>
      </c>
      <c r="AD79" s="67">
        <v>0</v>
      </c>
      <c r="AE79" s="67">
        <v>1</v>
      </c>
      <c r="AF79" s="33">
        <v>27</v>
      </c>
      <c r="AG79" s="5"/>
      <c r="AL79" s="6"/>
      <c r="AT79" s="7"/>
      <c r="AW79" s="8"/>
      <c r="AX79" s="9"/>
      <c r="AZ79" s="8"/>
      <c r="BA79" s="10"/>
      <c r="BI79" s="9"/>
    </row>
    <row r="80" spans="1:61" ht="12.95" customHeight="1" x14ac:dyDescent="0.25">
      <c r="A80" s="124"/>
      <c r="B80" s="125"/>
      <c r="C80" s="65"/>
      <c r="D80" s="65"/>
      <c r="E80" s="65"/>
      <c r="F80" s="65"/>
      <c r="G80" s="23" t="s">
        <v>50</v>
      </c>
      <c r="H80" s="36">
        <v>2004</v>
      </c>
      <c r="I80" s="37" t="s">
        <v>9</v>
      </c>
      <c r="J80" s="100"/>
      <c r="K80" s="36" t="s">
        <v>93</v>
      </c>
      <c r="L80" s="36" t="s">
        <v>80</v>
      </c>
      <c r="M80" s="127" t="s">
        <v>81</v>
      </c>
      <c r="N80" s="102"/>
      <c r="O80" s="66">
        <v>24</v>
      </c>
      <c r="P80" s="66">
        <v>0</v>
      </c>
      <c r="Q80" s="66">
        <v>235</v>
      </c>
      <c r="R80" s="67">
        <v>4</v>
      </c>
      <c r="S80" s="28">
        <v>2</v>
      </c>
      <c r="T80" s="29">
        <v>17.38</v>
      </c>
      <c r="U80" s="30">
        <v>0</v>
      </c>
      <c r="V80" s="67">
        <v>276.00069999999999</v>
      </c>
      <c r="W80" s="67">
        <v>14</v>
      </c>
      <c r="X80" s="31">
        <v>13</v>
      </c>
      <c r="Y80" s="32">
        <v>14.299999999999955</v>
      </c>
      <c r="Z80" s="67">
        <v>506</v>
      </c>
      <c r="AA80" s="67">
        <v>18</v>
      </c>
      <c r="AB80" s="31">
        <v>0</v>
      </c>
      <c r="AC80" s="32">
        <v>0</v>
      </c>
      <c r="AD80" s="67">
        <v>0</v>
      </c>
      <c r="AE80" s="67">
        <v>1</v>
      </c>
      <c r="AF80" s="33">
        <v>25</v>
      </c>
      <c r="AG80" s="5"/>
      <c r="AL80" s="6"/>
      <c r="AT80" s="7"/>
      <c r="AW80" s="8"/>
      <c r="AX80" s="9"/>
      <c r="AZ80" s="8"/>
      <c r="BA80" s="10"/>
      <c r="BI80" s="9"/>
    </row>
    <row r="81" spans="1:61" ht="12.95" customHeight="1" x14ac:dyDescent="0.25">
      <c r="B81" s="101">
        <v>8</v>
      </c>
      <c r="C81" s="65"/>
      <c r="D81" s="65"/>
      <c r="E81" s="65"/>
      <c r="F81" s="65"/>
      <c r="G81" s="23" t="s">
        <v>32</v>
      </c>
      <c r="H81" s="36">
        <v>2001</v>
      </c>
      <c r="I81" s="37" t="s">
        <v>12</v>
      </c>
      <c r="J81" s="99" t="s">
        <v>113</v>
      </c>
      <c r="K81" s="36" t="s">
        <v>104</v>
      </c>
      <c r="L81" s="36" t="s">
        <v>80</v>
      </c>
      <c r="M81" s="128" t="s">
        <v>81</v>
      </c>
      <c r="N81" s="101">
        <v>2106</v>
      </c>
      <c r="O81" s="66">
        <v>6</v>
      </c>
      <c r="P81" s="66">
        <v>0</v>
      </c>
      <c r="Q81" s="66">
        <v>184</v>
      </c>
      <c r="R81" s="67">
        <v>21</v>
      </c>
      <c r="S81" s="28">
        <v>2</v>
      </c>
      <c r="T81" s="29">
        <v>10.46</v>
      </c>
      <c r="U81" s="30">
        <v>0</v>
      </c>
      <c r="V81" s="67">
        <v>290.0009</v>
      </c>
      <c r="W81" s="67">
        <v>17</v>
      </c>
      <c r="X81" s="31">
        <v>11</v>
      </c>
      <c r="Y81" s="32">
        <v>36.950000000000045</v>
      </c>
      <c r="Z81" s="67">
        <v>603.5</v>
      </c>
      <c r="AA81" s="67">
        <v>23</v>
      </c>
      <c r="AB81" s="31">
        <v>0</v>
      </c>
      <c r="AC81" s="32">
        <v>0</v>
      </c>
      <c r="AD81" s="67">
        <v>0</v>
      </c>
      <c r="AE81" s="67">
        <v>1</v>
      </c>
      <c r="AF81" s="33">
        <v>41</v>
      </c>
    </row>
    <row r="82" spans="1:61" ht="12.95" customHeight="1" x14ac:dyDescent="0.25">
      <c r="B82" s="102"/>
      <c r="C82" s="65"/>
      <c r="D82" s="65"/>
      <c r="E82" s="65"/>
      <c r="F82" s="65"/>
      <c r="G82" s="23" t="s">
        <v>18</v>
      </c>
      <c r="H82" s="36">
        <v>2001</v>
      </c>
      <c r="I82" s="37" t="s">
        <v>12</v>
      </c>
      <c r="J82" s="100"/>
      <c r="K82" s="36" t="s">
        <v>107</v>
      </c>
      <c r="L82" s="36" t="s">
        <v>80</v>
      </c>
      <c r="M82" s="127" t="s">
        <v>81</v>
      </c>
      <c r="N82" s="102"/>
      <c r="O82" s="66">
        <v>14</v>
      </c>
      <c r="P82" s="66">
        <v>0</v>
      </c>
      <c r="Q82" s="66">
        <v>195</v>
      </c>
      <c r="R82" s="67">
        <v>13</v>
      </c>
      <c r="S82" s="28">
        <v>2</v>
      </c>
      <c r="T82" s="29">
        <v>6.83</v>
      </c>
      <c r="U82" s="30">
        <v>0</v>
      </c>
      <c r="V82" s="67">
        <v>297.0016</v>
      </c>
      <c r="W82" s="67">
        <v>4</v>
      </c>
      <c r="X82" s="31">
        <v>12</v>
      </c>
      <c r="Y82" s="32">
        <v>44.100000000000023</v>
      </c>
      <c r="Z82" s="67">
        <v>536</v>
      </c>
      <c r="AA82" s="67">
        <v>17</v>
      </c>
      <c r="AB82" s="31">
        <v>0</v>
      </c>
      <c r="AC82" s="32">
        <v>0</v>
      </c>
      <c r="AD82" s="67">
        <v>0</v>
      </c>
      <c r="AE82" s="67">
        <v>1</v>
      </c>
    </row>
    <row r="83" spans="1:61" ht="12.95" customHeight="1" x14ac:dyDescent="0.25">
      <c r="A83" s="34">
        <v>7</v>
      </c>
      <c r="B83" s="25">
        <v>9</v>
      </c>
      <c r="C83" s="65"/>
      <c r="D83" s="65"/>
      <c r="E83" s="65"/>
      <c r="F83" s="65"/>
      <c r="G83" s="23" t="s">
        <v>40</v>
      </c>
      <c r="H83" s="36">
        <v>2002</v>
      </c>
      <c r="I83" s="37" t="s">
        <v>10</v>
      </c>
      <c r="J83" s="37" t="s">
        <v>10</v>
      </c>
      <c r="K83" s="36" t="s">
        <v>90</v>
      </c>
      <c r="L83" s="36">
        <v>0</v>
      </c>
      <c r="M83" s="128" t="s">
        <v>81</v>
      </c>
      <c r="N83" s="25">
        <v>1090.0006000000001</v>
      </c>
      <c r="O83" s="66">
        <v>5</v>
      </c>
      <c r="P83" s="66">
        <v>0</v>
      </c>
      <c r="Q83" s="66">
        <v>173</v>
      </c>
      <c r="R83" s="67">
        <v>24</v>
      </c>
      <c r="S83" s="28">
        <v>2</v>
      </c>
      <c r="T83" s="29">
        <v>14.72</v>
      </c>
      <c r="U83" s="30">
        <v>0</v>
      </c>
      <c r="V83" s="67">
        <v>281.00060000000002</v>
      </c>
      <c r="W83" s="67">
        <v>20</v>
      </c>
      <c r="X83" s="31">
        <v>11</v>
      </c>
      <c r="Y83" s="32">
        <v>4.2999999999999545</v>
      </c>
      <c r="Z83" s="67">
        <v>636</v>
      </c>
      <c r="AA83" s="67">
        <v>16</v>
      </c>
      <c r="AB83" s="31">
        <v>0</v>
      </c>
      <c r="AC83" s="32">
        <v>0</v>
      </c>
      <c r="AD83" s="67">
        <v>0</v>
      </c>
      <c r="AE83" s="67">
        <v>1</v>
      </c>
      <c r="AF83" s="33">
        <v>25</v>
      </c>
      <c r="AG83" s="5"/>
      <c r="AL83" s="6"/>
      <c r="AT83" s="7"/>
      <c r="AW83" s="8"/>
      <c r="AX83" s="9"/>
      <c r="AZ83" s="8"/>
      <c r="BA83" s="10"/>
      <c r="BI83" s="9"/>
    </row>
    <row r="84" spans="1:61" ht="12.95" customHeight="1" x14ac:dyDescent="0.25">
      <c r="A84" s="34">
        <v>16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33">
        <v>39</v>
      </c>
      <c r="AG84" s="5"/>
      <c r="AL84" s="6"/>
      <c r="AT84" s="7"/>
      <c r="AW84" s="8"/>
      <c r="AX84" s="9"/>
      <c r="AZ84" s="8"/>
      <c r="BA84" s="10"/>
      <c r="BI84" s="9"/>
    </row>
    <row r="86" spans="1:61" ht="12.95" customHeight="1" x14ac:dyDescent="0.25">
      <c r="A86" s="7"/>
      <c r="B86" s="103" t="s">
        <v>13</v>
      </c>
      <c r="C86" s="103"/>
      <c r="D86" s="103"/>
      <c r="E86" s="103"/>
      <c r="F86" s="103"/>
      <c r="G86" s="103"/>
      <c r="H86" s="103"/>
      <c r="I86" s="75"/>
      <c r="J86" s="76"/>
      <c r="K86" s="76"/>
      <c r="L86" s="76"/>
      <c r="M86" s="76"/>
      <c r="N86" s="76"/>
      <c r="O86" s="6"/>
      <c r="P86" s="3"/>
      <c r="Q86" s="3"/>
      <c r="R86" s="3"/>
      <c r="S86" s="76"/>
      <c r="T86" s="104" t="s">
        <v>108</v>
      </c>
      <c r="U86" s="104"/>
      <c r="V86" s="104"/>
      <c r="W86" s="104"/>
      <c r="X86" s="104"/>
      <c r="Y86" s="104"/>
      <c r="Z86" s="3"/>
      <c r="AA86" s="3"/>
      <c r="AB86" s="3"/>
      <c r="AC86" s="3"/>
      <c r="AD86" s="3"/>
      <c r="AE86" s="3"/>
      <c r="AF86" s="3"/>
      <c r="AG86" s="5"/>
      <c r="AL86" s="6"/>
      <c r="AT86" s="7"/>
      <c r="AW86" s="8"/>
      <c r="AX86" s="9"/>
      <c r="AZ86" s="8"/>
      <c r="BA86" s="10"/>
      <c r="BI86" s="9"/>
    </row>
    <row r="87" spans="1:61" ht="12.95" customHeight="1" x14ac:dyDescent="0.25">
      <c r="A87" s="7"/>
      <c r="B87" s="3"/>
      <c r="C87" s="3"/>
      <c r="D87" s="3"/>
      <c r="E87" s="3"/>
      <c r="F87" s="3"/>
      <c r="G87" s="3"/>
      <c r="H87" s="76"/>
      <c r="I87" s="76"/>
      <c r="J87" s="76"/>
      <c r="K87" s="76"/>
      <c r="L87" s="76"/>
      <c r="M87" s="76"/>
      <c r="N87" s="76"/>
      <c r="O87" s="6"/>
      <c r="P87" s="76"/>
      <c r="Q87" s="76"/>
      <c r="R87" s="16"/>
      <c r="S87" s="76"/>
      <c r="T87" s="76"/>
      <c r="U87" s="76"/>
      <c r="V87" s="76"/>
      <c r="W87" s="16"/>
      <c r="X87" s="76"/>
      <c r="Y87" s="76"/>
      <c r="Z87" s="76"/>
      <c r="AA87" s="16"/>
      <c r="AB87" s="76"/>
      <c r="AC87" s="76"/>
      <c r="AD87" s="76"/>
      <c r="AE87" s="16"/>
      <c r="AF87" s="76"/>
      <c r="AG87" s="5"/>
      <c r="AL87" s="6"/>
      <c r="AT87" s="7"/>
      <c r="AW87" s="8"/>
      <c r="AX87" s="9"/>
      <c r="AZ87" s="8"/>
      <c r="BA87" s="10"/>
      <c r="BI87" s="9"/>
    </row>
    <row r="88" spans="1:61" ht="12.95" customHeight="1" x14ac:dyDescent="0.25">
      <c r="A88" s="7"/>
      <c r="B88" s="103" t="s">
        <v>14</v>
      </c>
      <c r="C88" s="103"/>
      <c r="D88" s="103"/>
      <c r="E88" s="103"/>
      <c r="F88" s="103"/>
      <c r="G88" s="103"/>
      <c r="H88" s="103"/>
      <c r="I88" s="75"/>
      <c r="J88" s="76"/>
      <c r="K88" s="76"/>
      <c r="L88" s="76"/>
      <c r="M88" s="76"/>
      <c r="N88" s="76"/>
      <c r="O88" s="6"/>
      <c r="P88" s="3"/>
      <c r="Q88" s="3"/>
      <c r="R88" s="3"/>
      <c r="S88" s="76"/>
      <c r="T88" s="104" t="s">
        <v>15</v>
      </c>
      <c r="U88" s="104"/>
      <c r="V88" s="104"/>
      <c r="W88" s="104"/>
      <c r="X88" s="104"/>
      <c r="Y88" s="104"/>
      <c r="Z88" s="3"/>
      <c r="AA88" s="3"/>
      <c r="AB88" s="3"/>
      <c r="AC88" s="3"/>
      <c r="AD88" s="3"/>
      <c r="AE88" s="3"/>
      <c r="AF88" s="3"/>
      <c r="AG88" s="5"/>
      <c r="AL88" s="6"/>
      <c r="AT88" s="7"/>
      <c r="AW88" s="8"/>
      <c r="AX88" s="9"/>
      <c r="AZ88" s="8"/>
      <c r="BA88" s="10"/>
      <c r="BI88" s="9"/>
    </row>
  </sheetData>
  <mergeCells count="84">
    <mergeCell ref="J81:J82"/>
    <mergeCell ref="J69:J71"/>
    <mergeCell ref="J72:J74"/>
    <mergeCell ref="J75:J77"/>
    <mergeCell ref="J78:J80"/>
    <mergeCell ref="B86:H86"/>
    <mergeCell ref="T86:Y86"/>
    <mergeCell ref="B88:H88"/>
    <mergeCell ref="T88:Y88"/>
    <mergeCell ref="B48:H48"/>
    <mergeCell ref="T48:Y48"/>
    <mergeCell ref="B50:H50"/>
    <mergeCell ref="T50:Y50"/>
    <mergeCell ref="N75:N77"/>
    <mergeCell ref="N72:N74"/>
    <mergeCell ref="N78:N80"/>
    <mergeCell ref="N81:N82"/>
    <mergeCell ref="B72:B74"/>
    <mergeCell ref="B75:B77"/>
    <mergeCell ref="A78:B80"/>
    <mergeCell ref="B81:B82"/>
    <mergeCell ref="J5:J6"/>
    <mergeCell ref="K5:K6"/>
    <mergeCell ref="L5:L6"/>
    <mergeCell ref="M5:M6"/>
    <mergeCell ref="B7:AE7"/>
    <mergeCell ref="N5:N6"/>
    <mergeCell ref="O5:R5"/>
    <mergeCell ref="S5:W5"/>
    <mergeCell ref="X5:AA5"/>
    <mergeCell ref="AB5:AE5"/>
    <mergeCell ref="B1:AE1"/>
    <mergeCell ref="B2:AE2"/>
    <mergeCell ref="H3:K3"/>
    <mergeCell ref="V3:AF3"/>
    <mergeCell ref="B5:B6"/>
    <mergeCell ref="C5:C6"/>
    <mergeCell ref="D5:D6"/>
    <mergeCell ref="E5:E6"/>
    <mergeCell ref="F5:F6"/>
    <mergeCell ref="G5:G6"/>
    <mergeCell ref="AF5:AF6"/>
    <mergeCell ref="S6:T6"/>
    <mergeCell ref="X6:Y6"/>
    <mergeCell ref="AB6:AC6"/>
    <mergeCell ref="H5:H6"/>
    <mergeCell ref="I5:I6"/>
    <mergeCell ref="B53:AE53"/>
    <mergeCell ref="B54:AE54"/>
    <mergeCell ref="H55:K55"/>
    <mergeCell ref="V55:AF55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69:N71"/>
    <mergeCell ref="J60:J62"/>
    <mergeCell ref="J63:J65"/>
    <mergeCell ref="AF57:AF58"/>
    <mergeCell ref="S58:T58"/>
    <mergeCell ref="X58:Y58"/>
    <mergeCell ref="AB58:AC58"/>
    <mergeCell ref="B59:AE59"/>
    <mergeCell ref="N57:N58"/>
    <mergeCell ref="O57:R57"/>
    <mergeCell ref="S57:W57"/>
    <mergeCell ref="X57:AA57"/>
    <mergeCell ref="AB57:AE57"/>
    <mergeCell ref="B69:B71"/>
    <mergeCell ref="B60:B62"/>
    <mergeCell ref="B63:B65"/>
    <mergeCell ref="B66:B68"/>
    <mergeCell ref="J66:J68"/>
    <mergeCell ref="N60:N62"/>
    <mergeCell ref="N63:N65"/>
    <mergeCell ref="N66:N68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Ю17 м</vt:lpstr>
      <vt:lpstr>Ю19м 2004</vt:lpstr>
      <vt:lpstr>Юніор 2001</vt:lpstr>
      <vt:lpstr>Молодь 1999</vt:lpstr>
      <vt:lpstr>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Admin</cp:lastModifiedBy>
  <cp:lastPrinted>2022-02-12T10:11:54Z</cp:lastPrinted>
  <dcterms:created xsi:type="dcterms:W3CDTF">2022-02-10T08:54:53Z</dcterms:created>
  <dcterms:modified xsi:type="dcterms:W3CDTF">2025-02-14T11:03:12Z</dcterms:modified>
</cp:coreProperties>
</file>